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USSINS XC" sheetId="1" r:id="rId1"/>
    <sheet name="PUPILLES XC" sheetId="2" r:id="rId2"/>
    <sheet name="BENJAMINS XC" sheetId="3" r:id="rId3"/>
    <sheet name="MINIMES XC" sheetId="4" r:id="rId4"/>
    <sheet name="CADETS XC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<sst xmlns="http://schemas.openxmlformats.org/spreadsheetml/2006/main" count="600" uniqueCount="317">
  <si>
    <t>Tdjv 22</t>
  </si>
  <si>
    <t>Lamballe</t>
  </si>
  <si>
    <t xml:space="preserve">Poussins - XC </t>
  </si>
  <si>
    <t>F</t>
  </si>
  <si>
    <t>N°</t>
  </si>
  <si>
    <t>prénom</t>
  </si>
  <si>
    <t>Nom</t>
  </si>
  <si>
    <t>Club</t>
  </si>
  <si>
    <t>Points</t>
  </si>
  <si>
    <t>Ethan</t>
  </si>
  <si>
    <t xml:space="preserve"> BOUROUT</t>
  </si>
  <si>
    <t>EC RANCE FREMUR</t>
  </si>
  <si>
    <t>Gaël</t>
  </si>
  <si>
    <t>FLEGEAU</t>
  </si>
  <si>
    <t>TEAM BIKERS 22</t>
  </si>
  <si>
    <t xml:space="preserve">Simon </t>
  </si>
  <si>
    <t>LE BOUCHER</t>
  </si>
  <si>
    <t>VTT CÔTES D'ARMOR</t>
  </si>
  <si>
    <t xml:space="preserve">Arthur </t>
  </si>
  <si>
    <t>LE GOFF</t>
  </si>
  <si>
    <t>EC PLOUHA LANVOLLON</t>
  </si>
  <si>
    <t>Clara</t>
  </si>
  <si>
    <t>VEZIE</t>
  </si>
  <si>
    <t>VCP LOUDEAC</t>
  </si>
  <si>
    <t>Irwin</t>
  </si>
  <si>
    <t>LE JACQ</t>
  </si>
  <si>
    <t>Marius</t>
  </si>
  <si>
    <t>BATTAS</t>
  </si>
  <si>
    <t>Romain</t>
  </si>
  <si>
    <t>HAQUIN</t>
  </si>
  <si>
    <t>Théo</t>
  </si>
  <si>
    <t>ALLO</t>
  </si>
  <si>
    <t>ECOLE VTT DU LIE</t>
  </si>
  <si>
    <t>Nolan</t>
  </si>
  <si>
    <t>LE DIGUERHER</t>
  </si>
  <si>
    <t>Mathéo</t>
  </si>
  <si>
    <t>BANNIER</t>
  </si>
  <si>
    <t xml:space="preserve">Axel </t>
  </si>
  <si>
    <t>DANIEL</t>
  </si>
  <si>
    <t>Gabin</t>
  </si>
  <si>
    <t>GUERRIER</t>
  </si>
  <si>
    <t>Pierrot</t>
  </si>
  <si>
    <t>VERDES</t>
  </si>
  <si>
    <t>Louka</t>
  </si>
  <si>
    <t>LE COCGUEN</t>
  </si>
  <si>
    <t>Nathanaël</t>
  </si>
  <si>
    <t>HERVE</t>
  </si>
  <si>
    <t>TEAM VTT PLOUISY</t>
  </si>
  <si>
    <t>Antonin</t>
  </si>
  <si>
    <t>LESNE</t>
  </si>
  <si>
    <t>ANDEL VELO SPORT</t>
  </si>
  <si>
    <t xml:space="preserve">Louis </t>
  </si>
  <si>
    <t>VASQUEZ</t>
  </si>
  <si>
    <t>GUYONY</t>
  </si>
  <si>
    <t>Simon</t>
  </si>
  <si>
    <t>PHILIPPE</t>
  </si>
  <si>
    <t>Nora</t>
  </si>
  <si>
    <t>LE GALL</t>
  </si>
  <si>
    <t>Alexis</t>
  </si>
  <si>
    <t>EVENOU</t>
  </si>
  <si>
    <t>VCP GUINGAMP 22</t>
  </si>
  <si>
    <t>Meven</t>
  </si>
  <si>
    <t>MARGRAFF</t>
  </si>
  <si>
    <t>VSP LAMBALLE</t>
  </si>
  <si>
    <t>SOLO LE COINTE</t>
  </si>
  <si>
    <t>Baptiste</t>
  </si>
  <si>
    <t>CORBEL</t>
  </si>
  <si>
    <t>VC EVRON</t>
  </si>
  <si>
    <t xml:space="preserve">Martin </t>
  </si>
  <si>
    <t>CADIEU</t>
  </si>
  <si>
    <t>Rémi</t>
  </si>
  <si>
    <t>BOURRY</t>
  </si>
  <si>
    <t>Gurvan</t>
  </si>
  <si>
    <t>DESPREZ</t>
  </si>
  <si>
    <t xml:space="preserve">Antoine </t>
  </si>
  <si>
    <t>CAMUS</t>
  </si>
  <si>
    <t>Nathan</t>
  </si>
  <si>
    <t>LE BIGOT</t>
  </si>
  <si>
    <t>TDJV 22</t>
  </si>
  <si>
    <t xml:space="preserve">Pupilles - XC </t>
  </si>
  <si>
    <t>Tom</t>
  </si>
  <si>
    <t>PLIHON</t>
  </si>
  <si>
    <t>Marin</t>
  </si>
  <si>
    <t>JACOB</t>
  </si>
  <si>
    <t>Maxence</t>
  </si>
  <si>
    <t>Alban</t>
  </si>
  <si>
    <t>HILLION</t>
  </si>
  <si>
    <t>Antoine</t>
  </si>
  <si>
    <t>ROLLAND</t>
  </si>
  <si>
    <t>Ylane</t>
  </si>
  <si>
    <t>VIALADE</t>
  </si>
  <si>
    <t>Steven</t>
  </si>
  <si>
    <t>RAULT</t>
  </si>
  <si>
    <t>Enora</t>
  </si>
  <si>
    <t>BREXEL</t>
  </si>
  <si>
    <t>VTT DES CÔTES D'ARMOR</t>
  </si>
  <si>
    <t>BARAUD</t>
  </si>
  <si>
    <t>VS PAYS DE LAMBALLE</t>
  </si>
  <si>
    <t>TOQUE</t>
  </si>
  <si>
    <t>Gabriel</t>
  </si>
  <si>
    <t>LE BELLOGO</t>
  </si>
  <si>
    <t>Lison</t>
  </si>
  <si>
    <t>Léandre</t>
  </si>
  <si>
    <t>DESPORTES</t>
  </si>
  <si>
    <t>Candice</t>
  </si>
  <si>
    <t>BOUDER</t>
  </si>
  <si>
    <t>Arthur</t>
  </si>
  <si>
    <t>COMMEREUC</t>
  </si>
  <si>
    <t>Guillaume</t>
  </si>
  <si>
    <t>BMX TREGUEUX 22</t>
  </si>
  <si>
    <t>Ninon</t>
  </si>
  <si>
    <t>Zoé</t>
  </si>
  <si>
    <t>LE BIHAN</t>
  </si>
  <si>
    <t>HEBERT GORZOLKA</t>
  </si>
  <si>
    <t>Thibo</t>
  </si>
  <si>
    <t>MAHE</t>
  </si>
  <si>
    <t>COLINET</t>
  </si>
  <si>
    <t>VC PAYS DE LOUDEAC</t>
  </si>
  <si>
    <t>Victor</t>
  </si>
  <si>
    <t>BOITARD</t>
  </si>
  <si>
    <t>LEFEBVRE</t>
  </si>
  <si>
    <t>Lucas</t>
  </si>
  <si>
    <t>OUTIN</t>
  </si>
  <si>
    <t>Jules</t>
  </si>
  <si>
    <t>FEUILLET</t>
  </si>
  <si>
    <t>Soren</t>
  </si>
  <si>
    <t>LE ROY</t>
  </si>
  <si>
    <t>CAUET</t>
  </si>
  <si>
    <t>Iban</t>
  </si>
  <si>
    <t>MARO</t>
  </si>
  <si>
    <t>CC DU BLAVET</t>
  </si>
  <si>
    <t>Romane</t>
  </si>
  <si>
    <t>GEORGELIN</t>
  </si>
  <si>
    <t>Frédéric</t>
  </si>
  <si>
    <t>ROUXEL BALLAN</t>
  </si>
  <si>
    <t>LERAT</t>
  </si>
  <si>
    <t>Charlie</t>
  </si>
  <si>
    <t>DUSSART</t>
  </si>
  <si>
    <t>Johan</t>
  </si>
  <si>
    <t>THORETON</t>
  </si>
  <si>
    <t>Louis</t>
  </si>
  <si>
    <t>GUILBAUT</t>
  </si>
  <si>
    <t>BERTIN</t>
  </si>
  <si>
    <t>Julien</t>
  </si>
  <si>
    <t>GUILLO</t>
  </si>
  <si>
    <t>Yanis</t>
  </si>
  <si>
    <t>MARTIN</t>
  </si>
  <si>
    <t>Noah</t>
  </si>
  <si>
    <t>NOULLEZ</t>
  </si>
  <si>
    <t>LEFFONDRE</t>
  </si>
  <si>
    <t>Aubin</t>
  </si>
  <si>
    <t>POILPOT</t>
  </si>
  <si>
    <t>VTT DU LIE</t>
  </si>
  <si>
    <t>BRINGOLD</t>
  </si>
  <si>
    <t xml:space="preserve">Benjamins - XC </t>
  </si>
  <si>
    <t>XC</t>
  </si>
  <si>
    <t>Loris</t>
  </si>
  <si>
    <t>MAHOUDO</t>
  </si>
  <si>
    <t>Mattéo</t>
  </si>
  <si>
    <t>LE BOUDER</t>
  </si>
  <si>
    <t>Maxime</t>
  </si>
  <si>
    <t>Lenny</t>
  </si>
  <si>
    <t>BLEVIN</t>
  </si>
  <si>
    <t>Saël</t>
  </si>
  <si>
    <t>LEPETIT</t>
  </si>
  <si>
    <t>Flavien</t>
  </si>
  <si>
    <t>MOREAUX</t>
  </si>
  <si>
    <t>Elouan</t>
  </si>
  <si>
    <t>GUEGAN</t>
  </si>
  <si>
    <t>SOYER</t>
  </si>
  <si>
    <t>ROUE D'OR BEGARROISE</t>
  </si>
  <si>
    <t>LE DOUARIN</t>
  </si>
  <si>
    <t>Noé</t>
  </si>
  <si>
    <t>FOUCHER</t>
  </si>
  <si>
    <t>Tanguy</t>
  </si>
  <si>
    <t>Ewan</t>
  </si>
  <si>
    <t>PELOTTE</t>
  </si>
  <si>
    <t>Jeanne</t>
  </si>
  <si>
    <t>ROBIN</t>
  </si>
  <si>
    <t>Ewen</t>
  </si>
  <si>
    <t>Emilien</t>
  </si>
  <si>
    <t>CORMAND</t>
  </si>
  <si>
    <t>GOURET</t>
  </si>
  <si>
    <t>LESNARD</t>
  </si>
  <si>
    <t>Mathis</t>
  </si>
  <si>
    <t>Albin</t>
  </si>
  <si>
    <t>THARRUT</t>
  </si>
  <si>
    <t>Valentin</t>
  </si>
  <si>
    <t>Noémie</t>
  </si>
  <si>
    <t>LE COUEDIC</t>
  </si>
  <si>
    <t>JARNOUX</t>
  </si>
  <si>
    <t>Clément</t>
  </si>
  <si>
    <t>TASSET</t>
  </si>
  <si>
    <t>LE CALVEZ</t>
  </si>
  <si>
    <t>Raphaël</t>
  </si>
  <si>
    <t>BOISHARDY</t>
  </si>
  <si>
    <t>Guerlin</t>
  </si>
  <si>
    <t>DENIZANNE</t>
  </si>
  <si>
    <t>Ronan</t>
  </si>
  <si>
    <t>Maëlys</t>
  </si>
  <si>
    <t>Camille</t>
  </si>
  <si>
    <t>MOISAN</t>
  </si>
  <si>
    <t>JOANNOT</t>
  </si>
  <si>
    <t>Gwenvael</t>
  </si>
  <si>
    <t>BRIAND</t>
  </si>
  <si>
    <t>CONTY</t>
  </si>
  <si>
    <t>GESTIN</t>
  </si>
  <si>
    <t>Yohan</t>
  </si>
  <si>
    <t>GEFFRELOT</t>
  </si>
  <si>
    <t>LE MOUNIER</t>
  </si>
  <si>
    <t>Erwan</t>
  </si>
  <si>
    <t>Benjamin</t>
  </si>
  <si>
    <t>GUERNION</t>
  </si>
  <si>
    <t>Thomas</t>
  </si>
  <si>
    <t>REFSI</t>
  </si>
  <si>
    <t>LAMBERT</t>
  </si>
  <si>
    <t>Léane</t>
  </si>
  <si>
    <t>Emy</t>
  </si>
  <si>
    <t>TRONET</t>
  </si>
  <si>
    <t>Juliette</t>
  </si>
  <si>
    <t>LE RIGOLEUR</t>
  </si>
  <si>
    <t>Adrien</t>
  </si>
  <si>
    <t>FERTE</t>
  </si>
  <si>
    <t>Léo</t>
  </si>
  <si>
    <t>Anais</t>
  </si>
  <si>
    <t>VANDERSYPT</t>
  </si>
  <si>
    <t xml:space="preserve">Minimes - XC </t>
  </si>
  <si>
    <t>Youen</t>
  </si>
  <si>
    <t>Kilian</t>
  </si>
  <si>
    <t>William</t>
  </si>
  <si>
    <t>GENISSEL</t>
  </si>
  <si>
    <t>POILVERT PIETO</t>
  </si>
  <si>
    <t>ST GOUENO VTT</t>
  </si>
  <si>
    <t>BEZIN</t>
  </si>
  <si>
    <t>Hugo</t>
  </si>
  <si>
    <t>Corentin</t>
  </si>
  <si>
    <t>SPYSSCHAERT</t>
  </si>
  <si>
    <t>Mathys</t>
  </si>
  <si>
    <t>BLIVET</t>
  </si>
  <si>
    <t>VC DE L'EVRON</t>
  </si>
  <si>
    <t>PLANTEC</t>
  </si>
  <si>
    <t>Marvin</t>
  </si>
  <si>
    <t>LE BAIL</t>
  </si>
  <si>
    <t>LE GUEVELOU</t>
  </si>
  <si>
    <t>Tudual</t>
  </si>
  <si>
    <t>LE NAGARD</t>
  </si>
  <si>
    <t>Célian</t>
  </si>
  <si>
    <t>Axel</t>
  </si>
  <si>
    <t>SOULABAIL</t>
  </si>
  <si>
    <t>NUNES</t>
  </si>
  <si>
    <t>BRAGHINI</t>
  </si>
  <si>
    <t>BOURG ROCABOY</t>
  </si>
  <si>
    <t>Melvyn</t>
  </si>
  <si>
    <t>MILLOT</t>
  </si>
  <si>
    <t>LE MOINE</t>
  </si>
  <si>
    <t>Manon</t>
  </si>
  <si>
    <t>MENEZ</t>
  </si>
  <si>
    <t>GREGOIRE</t>
  </si>
  <si>
    <t>TURMEL</t>
  </si>
  <si>
    <t>Melvin</t>
  </si>
  <si>
    <t>Anna</t>
  </si>
  <si>
    <t>OLLIVIER</t>
  </si>
  <si>
    <t>Dorian</t>
  </si>
  <si>
    <t>Karl</t>
  </si>
  <si>
    <t>RISSEL</t>
  </si>
  <si>
    <t>BODENNEC</t>
  </si>
  <si>
    <t>Noa</t>
  </si>
  <si>
    <t>POISSON</t>
  </si>
  <si>
    <t>Malo</t>
  </si>
  <si>
    <t>POULSAIN</t>
  </si>
  <si>
    <t>Marine</t>
  </si>
  <si>
    <t>Anwenn</t>
  </si>
  <si>
    <t>Léna</t>
  </si>
  <si>
    <t>CADIN</t>
  </si>
  <si>
    <t>Fabien</t>
  </si>
  <si>
    <t>LE MERRER</t>
  </si>
  <si>
    <t>DAGORNE</t>
  </si>
  <si>
    <t>Enzo</t>
  </si>
  <si>
    <t>MALOUM</t>
  </si>
  <si>
    <t>Robin</t>
  </si>
  <si>
    <t>COUPPEY</t>
  </si>
  <si>
    <t>Killian</t>
  </si>
  <si>
    <t>Paul Alexandre</t>
  </si>
  <si>
    <t>ONEN</t>
  </si>
  <si>
    <t>Alexandre</t>
  </si>
  <si>
    <t>GUILCHER</t>
  </si>
  <si>
    <t>FARUEL</t>
  </si>
  <si>
    <t>Kevin</t>
  </si>
  <si>
    <t>ROPTIN</t>
  </si>
  <si>
    <t>HENRIOT</t>
  </si>
  <si>
    <t>Lou</t>
  </si>
  <si>
    <t xml:space="preserve">Cadets - XC </t>
  </si>
  <si>
    <t>Prénom</t>
  </si>
  <si>
    <t>COSAN</t>
  </si>
  <si>
    <t>FOUCAULT</t>
  </si>
  <si>
    <t>Maelig</t>
  </si>
  <si>
    <t>Dylan</t>
  </si>
  <si>
    <t>DELLISTE</t>
  </si>
  <si>
    <t>Lilian</t>
  </si>
  <si>
    <t>LEFORT</t>
  </si>
  <si>
    <t>Paul</t>
  </si>
  <si>
    <t>GUYOT</t>
  </si>
  <si>
    <t>alan</t>
  </si>
  <si>
    <t>ROBERT</t>
  </si>
  <si>
    <t>LE BIAN</t>
  </si>
  <si>
    <t>GESBERT</t>
  </si>
  <si>
    <t>CORBIN</t>
  </si>
  <si>
    <t xml:space="preserve">Maxime </t>
  </si>
  <si>
    <t>TOURNEVAC</t>
  </si>
  <si>
    <t>Marceau</t>
  </si>
  <si>
    <t>BESSARD</t>
  </si>
  <si>
    <t>Riwan</t>
  </si>
  <si>
    <t>JUGANT</t>
  </si>
  <si>
    <t>Mathieu</t>
  </si>
  <si>
    <t>HOUEE</t>
  </si>
  <si>
    <t>TROTEL</t>
  </si>
  <si>
    <t>GUERIN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</si>
</sst>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"/>
    <numFmt numFmtId="166" formatCode="DD/MM/YYYY"/>
    <numFmt numFmtId="167" formatCode="#,##0"/>
    <numFmt numFmtId="168" formatCode="0"/>
    <numFmt numFmtId="169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MS Sans Serif"/>
      <family val="2"/>
    </font>
    <font>
      <sz val="8"/>
      <name val="Arial"/>
      <family val="2"/>
    </font>
    <font>
      <sz val="21.95"/>
      <color indexed="8"/>
      <name val="Arial"/>
      <family val="2"/>
    </font>
    <font>
      <b/>
      <sz val="8.15"/>
      <color indexed="8"/>
      <name val="Arial"/>
      <family val="2"/>
    </font>
    <font>
      <sz val="10"/>
      <color indexed="8"/>
      <name val="Arial"/>
      <family val="2"/>
    </font>
    <font>
      <b/>
      <sz val="9.9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2" borderId="0" xfId="0" applyFont="1" applyFill="1" applyBorder="1" applyAlignment="1">
      <alignment horizontal="center" vertical="center"/>
    </xf>
    <xf numFmtId="164" fontId="5" fillId="3" borderId="0" xfId="0" applyFont="1" applyFill="1" applyAlignment="1">
      <alignment horizontal="center" vertical="center"/>
    </xf>
    <xf numFmtId="164" fontId="2" fillId="3" borderId="0" xfId="0" applyFont="1" applyFill="1" applyAlignment="1">
      <alignment/>
    </xf>
    <xf numFmtId="164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67" fontId="6" fillId="4" borderId="0" xfId="0" applyNumberFormat="1" applyFont="1" applyFill="1" applyAlignment="1">
      <alignment horizontal="center" vertical="center"/>
    </xf>
    <xf numFmtId="164" fontId="1" fillId="4" borderId="0" xfId="0" applyFont="1" applyFill="1" applyAlignment="1">
      <alignment/>
    </xf>
    <xf numFmtId="167" fontId="7" fillId="4" borderId="0" xfId="0" applyNumberFormat="1" applyFont="1" applyFill="1" applyAlignment="1">
      <alignment horizontal="center" vertical="center"/>
    </xf>
    <xf numFmtId="164" fontId="6" fillId="4" borderId="0" xfId="0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168" fontId="7" fillId="4" borderId="0" xfId="0" applyNumberFormat="1" applyFont="1" applyFill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168" fontId="3" fillId="0" borderId="0" xfId="0" applyNumberFormat="1" applyFont="1" applyAlignment="1">
      <alignment/>
    </xf>
    <xf numFmtId="164" fontId="8" fillId="3" borderId="0" xfId="0" applyFont="1" applyFill="1" applyAlignment="1">
      <alignment/>
    </xf>
    <xf numFmtId="168" fontId="5" fillId="3" borderId="0" xfId="0" applyNumberFormat="1" applyFont="1" applyFill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4" fontId="9" fillId="0" borderId="0" xfId="0" applyFont="1" applyAlignment="1">
      <alignment/>
    </xf>
    <xf numFmtId="168" fontId="6" fillId="4" borderId="0" xfId="0" applyNumberFormat="1" applyFont="1" applyFill="1" applyAlignment="1">
      <alignment horizontal="center"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Alignment="1">
      <alignment horizontal="center"/>
    </xf>
    <xf numFmtId="164" fontId="11" fillId="3" borderId="0" xfId="0" applyFont="1" applyFill="1" applyAlignment="1">
      <alignment/>
    </xf>
    <xf numFmtId="164" fontId="12" fillId="0" borderId="0" xfId="0" applyFont="1" applyAlignment="1">
      <alignment/>
    </xf>
    <xf numFmtId="167" fontId="6" fillId="0" borderId="0" xfId="0" applyNumberFormat="1" applyFont="1" applyFill="1" applyAlignment="1">
      <alignment horizontal="center" vertical="center"/>
    </xf>
    <xf numFmtId="164" fontId="1" fillId="0" borderId="0" xfId="0" applyFont="1" applyFill="1" applyAlignment="1">
      <alignment/>
    </xf>
    <xf numFmtId="164" fontId="13" fillId="4" borderId="0" xfId="0" applyFont="1" applyFill="1" applyAlignment="1">
      <alignment wrapText="1"/>
    </xf>
    <xf numFmtId="167" fontId="8" fillId="4" borderId="0" xfId="0" applyNumberFormat="1" applyFont="1" applyFill="1" applyAlignment="1">
      <alignment horizontal="center" vertical="center"/>
    </xf>
    <xf numFmtId="164" fontId="6" fillId="4" borderId="0" xfId="0" applyFont="1" applyFill="1" applyAlignment="1">
      <alignment vertical="center" wrapText="1"/>
    </xf>
    <xf numFmtId="168" fontId="8" fillId="4" borderId="0" xfId="0" applyNumberFormat="1" applyFont="1" applyFill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9" fontId="1" fillId="4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7-TDJV-01Poussi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7-TDJV-02Pupil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7-TDJV-04Minim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7-TDJV-Cad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Poussins"/>
      <sheetName val="Grille XC"/>
      <sheetName val="DH"/>
      <sheetName val="XC"/>
      <sheetName val="Trial"/>
      <sheetName val="Poussins - Général 22"/>
    </sheetNames>
    <sheetDataSet>
      <sheetData sheetId="2">
        <row r="1">
          <cell r="A1">
            <v>1</v>
          </cell>
          <cell r="B1">
            <v>200</v>
          </cell>
        </row>
        <row r="2">
          <cell r="A2">
            <v>2</v>
          </cell>
          <cell r="B2">
            <v>190</v>
          </cell>
        </row>
        <row r="3">
          <cell r="A3">
            <v>3</v>
          </cell>
          <cell r="B3">
            <v>181</v>
          </cell>
        </row>
        <row r="4">
          <cell r="A4">
            <v>4</v>
          </cell>
          <cell r="B4">
            <v>173</v>
          </cell>
        </row>
        <row r="5">
          <cell r="A5">
            <v>5</v>
          </cell>
          <cell r="B5">
            <v>166</v>
          </cell>
        </row>
        <row r="6">
          <cell r="A6">
            <v>6</v>
          </cell>
          <cell r="B6">
            <v>160</v>
          </cell>
        </row>
        <row r="7">
          <cell r="A7">
            <v>7</v>
          </cell>
          <cell r="B7">
            <v>155</v>
          </cell>
        </row>
        <row r="8">
          <cell r="A8">
            <v>8</v>
          </cell>
          <cell r="B8">
            <v>150</v>
          </cell>
        </row>
        <row r="9">
          <cell r="A9">
            <v>9</v>
          </cell>
          <cell r="B9">
            <v>145</v>
          </cell>
        </row>
        <row r="10">
          <cell r="A10">
            <v>10</v>
          </cell>
          <cell r="B10">
            <v>140</v>
          </cell>
        </row>
        <row r="11">
          <cell r="A11">
            <v>11</v>
          </cell>
          <cell r="B11">
            <v>136</v>
          </cell>
        </row>
        <row r="12">
          <cell r="A12">
            <v>12</v>
          </cell>
          <cell r="B12">
            <v>132</v>
          </cell>
        </row>
        <row r="13">
          <cell r="A13">
            <v>13</v>
          </cell>
          <cell r="B13">
            <v>128</v>
          </cell>
        </row>
        <row r="14">
          <cell r="A14">
            <v>14</v>
          </cell>
          <cell r="B14">
            <v>124</v>
          </cell>
        </row>
        <row r="15">
          <cell r="A15">
            <v>15</v>
          </cell>
          <cell r="B15">
            <v>120</v>
          </cell>
        </row>
        <row r="16">
          <cell r="A16">
            <v>16</v>
          </cell>
          <cell r="B16">
            <v>116</v>
          </cell>
        </row>
        <row r="17">
          <cell r="A17">
            <v>17</v>
          </cell>
          <cell r="B17">
            <v>112</v>
          </cell>
        </row>
        <row r="18">
          <cell r="A18">
            <v>18</v>
          </cell>
          <cell r="B18">
            <v>108</v>
          </cell>
        </row>
        <row r="19">
          <cell r="A19">
            <v>19</v>
          </cell>
          <cell r="B19">
            <v>104</v>
          </cell>
        </row>
        <row r="20">
          <cell r="A20">
            <v>20</v>
          </cell>
          <cell r="B20">
            <v>100</v>
          </cell>
        </row>
        <row r="21">
          <cell r="A21">
            <v>21</v>
          </cell>
          <cell r="B21">
            <v>98</v>
          </cell>
        </row>
        <row r="22">
          <cell r="A22">
            <v>22</v>
          </cell>
          <cell r="B22">
            <v>96</v>
          </cell>
        </row>
        <row r="23">
          <cell r="A23">
            <v>23</v>
          </cell>
          <cell r="B23">
            <v>94</v>
          </cell>
        </row>
        <row r="24">
          <cell r="A24">
            <v>24</v>
          </cell>
          <cell r="B24">
            <v>92</v>
          </cell>
        </row>
        <row r="25">
          <cell r="A25">
            <v>25</v>
          </cell>
          <cell r="B25">
            <v>90</v>
          </cell>
        </row>
        <row r="26">
          <cell r="A26">
            <v>26</v>
          </cell>
          <cell r="B26">
            <v>88</v>
          </cell>
        </row>
        <row r="27">
          <cell r="A27">
            <v>27</v>
          </cell>
          <cell r="B27">
            <v>86</v>
          </cell>
        </row>
        <row r="28">
          <cell r="A28">
            <v>28</v>
          </cell>
          <cell r="B28">
            <v>84</v>
          </cell>
        </row>
        <row r="29">
          <cell r="A29">
            <v>29</v>
          </cell>
          <cell r="B29">
            <v>82</v>
          </cell>
        </row>
        <row r="30">
          <cell r="A30">
            <v>30</v>
          </cell>
          <cell r="B30">
            <v>80</v>
          </cell>
        </row>
        <row r="31">
          <cell r="A31">
            <v>31</v>
          </cell>
          <cell r="B31">
            <v>79</v>
          </cell>
        </row>
        <row r="32">
          <cell r="A32">
            <v>32</v>
          </cell>
          <cell r="B32">
            <v>78</v>
          </cell>
        </row>
        <row r="33">
          <cell r="A33">
            <v>33</v>
          </cell>
          <cell r="B33">
            <v>77</v>
          </cell>
        </row>
        <row r="34">
          <cell r="A34">
            <v>34</v>
          </cell>
          <cell r="B34">
            <v>76</v>
          </cell>
        </row>
        <row r="35">
          <cell r="A35">
            <v>35</v>
          </cell>
          <cell r="B35">
            <v>75</v>
          </cell>
        </row>
        <row r="36">
          <cell r="A36">
            <v>36</v>
          </cell>
          <cell r="B36">
            <v>74</v>
          </cell>
        </row>
        <row r="37">
          <cell r="A37">
            <v>37</v>
          </cell>
          <cell r="B37">
            <v>73</v>
          </cell>
        </row>
        <row r="38">
          <cell r="A38">
            <v>38</v>
          </cell>
          <cell r="B38">
            <v>72</v>
          </cell>
        </row>
        <row r="39">
          <cell r="A39">
            <v>39</v>
          </cell>
          <cell r="B39">
            <v>71</v>
          </cell>
        </row>
        <row r="40">
          <cell r="A40">
            <v>40</v>
          </cell>
          <cell r="B40">
            <v>70</v>
          </cell>
        </row>
        <row r="41">
          <cell r="A41">
            <v>41</v>
          </cell>
          <cell r="B41">
            <v>69</v>
          </cell>
        </row>
        <row r="42">
          <cell r="A42">
            <v>42</v>
          </cell>
          <cell r="B42">
            <v>68</v>
          </cell>
        </row>
        <row r="43">
          <cell r="A43">
            <v>43</v>
          </cell>
          <cell r="B43">
            <v>67</v>
          </cell>
        </row>
        <row r="44">
          <cell r="A44">
            <v>44</v>
          </cell>
          <cell r="B44">
            <v>66</v>
          </cell>
        </row>
        <row r="45">
          <cell r="A45">
            <v>45</v>
          </cell>
          <cell r="B45">
            <v>65</v>
          </cell>
        </row>
        <row r="46">
          <cell r="A46">
            <v>46</v>
          </cell>
          <cell r="B46">
            <v>64</v>
          </cell>
        </row>
        <row r="47">
          <cell r="A47">
            <v>47</v>
          </cell>
          <cell r="B47">
            <v>63</v>
          </cell>
        </row>
        <row r="48">
          <cell r="A48">
            <v>48</v>
          </cell>
          <cell r="B48">
            <v>62</v>
          </cell>
        </row>
        <row r="49">
          <cell r="A49">
            <v>49</v>
          </cell>
          <cell r="B49">
            <v>61</v>
          </cell>
        </row>
        <row r="50">
          <cell r="A50">
            <v>50</v>
          </cell>
          <cell r="B50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Pupilles"/>
      <sheetName val="Grille XC"/>
      <sheetName val="DH"/>
      <sheetName val="XC"/>
      <sheetName val="Trial"/>
      <sheetName val="Pupilles - Général 22"/>
    </sheetNames>
    <sheetDataSet>
      <sheetData sheetId="2">
        <row r="1">
          <cell r="A1">
            <v>1</v>
          </cell>
          <cell r="B1">
            <v>200</v>
          </cell>
        </row>
        <row r="2">
          <cell r="A2">
            <v>2</v>
          </cell>
          <cell r="B2">
            <v>190</v>
          </cell>
        </row>
        <row r="3">
          <cell r="A3">
            <v>3</v>
          </cell>
          <cell r="B3">
            <v>181</v>
          </cell>
        </row>
        <row r="4">
          <cell r="A4">
            <v>4</v>
          </cell>
          <cell r="B4">
            <v>173</v>
          </cell>
        </row>
        <row r="5">
          <cell r="A5">
            <v>5</v>
          </cell>
          <cell r="B5">
            <v>166</v>
          </cell>
        </row>
        <row r="6">
          <cell r="A6">
            <v>6</v>
          </cell>
          <cell r="B6">
            <v>160</v>
          </cell>
        </row>
        <row r="7">
          <cell r="A7">
            <v>7</v>
          </cell>
          <cell r="B7">
            <v>155</v>
          </cell>
        </row>
        <row r="8">
          <cell r="A8">
            <v>8</v>
          </cell>
          <cell r="B8">
            <v>150</v>
          </cell>
        </row>
        <row r="9">
          <cell r="A9">
            <v>9</v>
          </cell>
          <cell r="B9">
            <v>145</v>
          </cell>
        </row>
        <row r="10">
          <cell r="A10">
            <v>10</v>
          </cell>
          <cell r="B10">
            <v>140</v>
          </cell>
        </row>
        <row r="11">
          <cell r="A11">
            <v>11</v>
          </cell>
          <cell r="B11">
            <v>136</v>
          </cell>
        </row>
        <row r="12">
          <cell r="A12">
            <v>12</v>
          </cell>
          <cell r="B12">
            <v>132</v>
          </cell>
        </row>
        <row r="13">
          <cell r="A13">
            <v>13</v>
          </cell>
          <cell r="B13">
            <v>128</v>
          </cell>
        </row>
        <row r="14">
          <cell r="A14">
            <v>14</v>
          </cell>
          <cell r="B14">
            <v>124</v>
          </cell>
        </row>
        <row r="15">
          <cell r="A15">
            <v>15</v>
          </cell>
          <cell r="B15">
            <v>120</v>
          </cell>
        </row>
        <row r="16">
          <cell r="A16">
            <v>16</v>
          </cell>
          <cell r="B16">
            <v>116</v>
          </cell>
        </row>
        <row r="17">
          <cell r="A17">
            <v>17</v>
          </cell>
          <cell r="B17">
            <v>112</v>
          </cell>
        </row>
        <row r="18">
          <cell r="A18">
            <v>18</v>
          </cell>
          <cell r="B18">
            <v>108</v>
          </cell>
        </row>
        <row r="19">
          <cell r="A19">
            <v>19</v>
          </cell>
          <cell r="B19">
            <v>104</v>
          </cell>
        </row>
        <row r="20">
          <cell r="A20">
            <v>20</v>
          </cell>
          <cell r="B20">
            <v>100</v>
          </cell>
        </row>
        <row r="21">
          <cell r="A21">
            <v>21</v>
          </cell>
          <cell r="B21">
            <v>98</v>
          </cell>
        </row>
        <row r="22">
          <cell r="A22">
            <v>22</v>
          </cell>
          <cell r="B22">
            <v>96</v>
          </cell>
        </row>
        <row r="23">
          <cell r="A23">
            <v>23</v>
          </cell>
          <cell r="B23">
            <v>94</v>
          </cell>
        </row>
        <row r="24">
          <cell r="A24">
            <v>24</v>
          </cell>
          <cell r="B24">
            <v>92</v>
          </cell>
        </row>
        <row r="25">
          <cell r="A25">
            <v>25</v>
          </cell>
          <cell r="B25">
            <v>90</v>
          </cell>
        </row>
        <row r="26">
          <cell r="A26">
            <v>26</v>
          </cell>
          <cell r="B26">
            <v>88</v>
          </cell>
        </row>
        <row r="27">
          <cell r="A27">
            <v>27</v>
          </cell>
          <cell r="B27">
            <v>86</v>
          </cell>
        </row>
        <row r="28">
          <cell r="A28">
            <v>28</v>
          </cell>
          <cell r="B28">
            <v>84</v>
          </cell>
        </row>
        <row r="29">
          <cell r="A29">
            <v>29</v>
          </cell>
          <cell r="B29">
            <v>82</v>
          </cell>
        </row>
        <row r="30">
          <cell r="A30">
            <v>30</v>
          </cell>
          <cell r="B30">
            <v>80</v>
          </cell>
        </row>
        <row r="31">
          <cell r="A31">
            <v>31</v>
          </cell>
          <cell r="B31">
            <v>79</v>
          </cell>
        </row>
        <row r="32">
          <cell r="A32">
            <v>32</v>
          </cell>
          <cell r="B32">
            <v>78</v>
          </cell>
        </row>
        <row r="33">
          <cell r="A33">
            <v>33</v>
          </cell>
          <cell r="B33">
            <v>77</v>
          </cell>
        </row>
        <row r="34">
          <cell r="A34">
            <v>34</v>
          </cell>
          <cell r="B34">
            <v>76</v>
          </cell>
        </row>
        <row r="35">
          <cell r="A35">
            <v>35</v>
          </cell>
          <cell r="B35">
            <v>75</v>
          </cell>
        </row>
        <row r="36">
          <cell r="A36">
            <v>36</v>
          </cell>
          <cell r="B36">
            <v>74</v>
          </cell>
        </row>
        <row r="37">
          <cell r="A37">
            <v>37</v>
          </cell>
          <cell r="B37">
            <v>73</v>
          </cell>
        </row>
        <row r="38">
          <cell r="A38">
            <v>38</v>
          </cell>
          <cell r="B38">
            <v>72</v>
          </cell>
        </row>
        <row r="39">
          <cell r="A39">
            <v>39</v>
          </cell>
          <cell r="B39">
            <v>71</v>
          </cell>
        </row>
        <row r="40">
          <cell r="A40">
            <v>40</v>
          </cell>
          <cell r="B40">
            <v>70</v>
          </cell>
        </row>
        <row r="41">
          <cell r="A41">
            <v>41</v>
          </cell>
          <cell r="B41">
            <v>69</v>
          </cell>
        </row>
        <row r="42">
          <cell r="A42">
            <v>42</v>
          </cell>
          <cell r="B42">
            <v>68</v>
          </cell>
        </row>
        <row r="43">
          <cell r="A43">
            <v>43</v>
          </cell>
          <cell r="B43">
            <v>67</v>
          </cell>
        </row>
        <row r="44">
          <cell r="A44">
            <v>44</v>
          </cell>
          <cell r="B44">
            <v>66</v>
          </cell>
        </row>
        <row r="45">
          <cell r="A45">
            <v>45</v>
          </cell>
          <cell r="B45">
            <v>65</v>
          </cell>
        </row>
        <row r="46">
          <cell r="A46">
            <v>46</v>
          </cell>
          <cell r="B46">
            <v>64</v>
          </cell>
        </row>
        <row r="47">
          <cell r="A47">
            <v>47</v>
          </cell>
          <cell r="B47">
            <v>63</v>
          </cell>
        </row>
        <row r="48">
          <cell r="A48">
            <v>48</v>
          </cell>
          <cell r="B48">
            <v>62</v>
          </cell>
        </row>
        <row r="49">
          <cell r="A49">
            <v>49</v>
          </cell>
          <cell r="B49">
            <v>61</v>
          </cell>
        </row>
        <row r="50">
          <cell r="A50">
            <v>50</v>
          </cell>
          <cell r="B5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Minimes"/>
      <sheetName val="Grille XC"/>
      <sheetName val="DH"/>
      <sheetName val="XC"/>
      <sheetName val="Trial"/>
      <sheetName val="Minimes - Général 22"/>
    </sheetNames>
    <sheetDataSet>
      <sheetData sheetId="2">
        <row r="1">
          <cell r="A1">
            <v>1</v>
          </cell>
          <cell r="B1">
            <v>200</v>
          </cell>
        </row>
        <row r="2">
          <cell r="A2">
            <v>2</v>
          </cell>
          <cell r="B2">
            <v>190</v>
          </cell>
        </row>
        <row r="3">
          <cell r="A3">
            <v>3</v>
          </cell>
          <cell r="B3">
            <v>181</v>
          </cell>
        </row>
        <row r="4">
          <cell r="A4">
            <v>4</v>
          </cell>
          <cell r="B4">
            <v>173</v>
          </cell>
        </row>
        <row r="5">
          <cell r="A5">
            <v>5</v>
          </cell>
          <cell r="B5">
            <v>166</v>
          </cell>
        </row>
        <row r="6">
          <cell r="A6">
            <v>6</v>
          </cell>
          <cell r="B6">
            <v>160</v>
          </cell>
        </row>
        <row r="7">
          <cell r="A7">
            <v>7</v>
          </cell>
          <cell r="B7">
            <v>155</v>
          </cell>
        </row>
        <row r="8">
          <cell r="A8">
            <v>8</v>
          </cell>
          <cell r="B8">
            <v>150</v>
          </cell>
        </row>
        <row r="9">
          <cell r="A9">
            <v>9</v>
          </cell>
          <cell r="B9">
            <v>145</v>
          </cell>
        </row>
        <row r="10">
          <cell r="A10">
            <v>10</v>
          </cell>
          <cell r="B10">
            <v>140</v>
          </cell>
        </row>
        <row r="11">
          <cell r="A11">
            <v>11</v>
          </cell>
          <cell r="B11">
            <v>136</v>
          </cell>
        </row>
        <row r="12">
          <cell r="A12">
            <v>12</v>
          </cell>
          <cell r="B12">
            <v>132</v>
          </cell>
        </row>
        <row r="13">
          <cell r="A13">
            <v>13</v>
          </cell>
          <cell r="B13">
            <v>128</v>
          </cell>
        </row>
        <row r="14">
          <cell r="A14">
            <v>14</v>
          </cell>
          <cell r="B14">
            <v>124</v>
          </cell>
        </row>
        <row r="15">
          <cell r="A15">
            <v>15</v>
          </cell>
          <cell r="B15">
            <v>120</v>
          </cell>
        </row>
        <row r="16">
          <cell r="A16">
            <v>16</v>
          </cell>
          <cell r="B16">
            <v>116</v>
          </cell>
        </row>
        <row r="17">
          <cell r="A17">
            <v>17</v>
          </cell>
          <cell r="B17">
            <v>112</v>
          </cell>
        </row>
        <row r="18">
          <cell r="A18">
            <v>18</v>
          </cell>
          <cell r="B18">
            <v>108</v>
          </cell>
        </row>
        <row r="19">
          <cell r="A19">
            <v>19</v>
          </cell>
          <cell r="B19">
            <v>104</v>
          </cell>
        </row>
        <row r="20">
          <cell r="A20">
            <v>20</v>
          </cell>
          <cell r="B20">
            <v>100</v>
          </cell>
        </row>
        <row r="21">
          <cell r="A21">
            <v>21</v>
          </cell>
          <cell r="B21">
            <v>98</v>
          </cell>
        </row>
        <row r="22">
          <cell r="A22">
            <v>22</v>
          </cell>
          <cell r="B22">
            <v>96</v>
          </cell>
        </row>
        <row r="23">
          <cell r="A23">
            <v>23</v>
          </cell>
          <cell r="B23">
            <v>94</v>
          </cell>
        </row>
        <row r="24">
          <cell r="A24">
            <v>24</v>
          </cell>
          <cell r="B24">
            <v>92</v>
          </cell>
        </row>
        <row r="25">
          <cell r="A25">
            <v>25</v>
          </cell>
          <cell r="B25">
            <v>90</v>
          </cell>
        </row>
        <row r="26">
          <cell r="A26">
            <v>26</v>
          </cell>
          <cell r="B26">
            <v>88</v>
          </cell>
        </row>
        <row r="27">
          <cell r="A27">
            <v>27</v>
          </cell>
          <cell r="B27">
            <v>86</v>
          </cell>
        </row>
        <row r="28">
          <cell r="A28">
            <v>28</v>
          </cell>
          <cell r="B28">
            <v>84</v>
          </cell>
        </row>
        <row r="29">
          <cell r="A29">
            <v>29</v>
          </cell>
          <cell r="B29">
            <v>82</v>
          </cell>
        </row>
        <row r="30">
          <cell r="A30">
            <v>30</v>
          </cell>
          <cell r="B30">
            <v>80</v>
          </cell>
        </row>
        <row r="31">
          <cell r="A31">
            <v>31</v>
          </cell>
          <cell r="B31">
            <v>79</v>
          </cell>
        </row>
        <row r="32">
          <cell r="A32">
            <v>32</v>
          </cell>
          <cell r="B32">
            <v>78</v>
          </cell>
        </row>
        <row r="33">
          <cell r="A33">
            <v>33</v>
          </cell>
          <cell r="B33">
            <v>77</v>
          </cell>
        </row>
        <row r="34">
          <cell r="A34">
            <v>34</v>
          </cell>
          <cell r="B34">
            <v>76</v>
          </cell>
        </row>
        <row r="35">
          <cell r="A35">
            <v>35</v>
          </cell>
          <cell r="B35">
            <v>75</v>
          </cell>
        </row>
        <row r="36">
          <cell r="A36">
            <v>36</v>
          </cell>
          <cell r="B36">
            <v>74</v>
          </cell>
        </row>
        <row r="37">
          <cell r="A37">
            <v>37</v>
          </cell>
          <cell r="B37">
            <v>73</v>
          </cell>
        </row>
        <row r="38">
          <cell r="A38">
            <v>38</v>
          </cell>
          <cell r="B38">
            <v>72</v>
          </cell>
        </row>
        <row r="39">
          <cell r="A39">
            <v>39</v>
          </cell>
          <cell r="B39">
            <v>71</v>
          </cell>
        </row>
        <row r="40">
          <cell r="A40">
            <v>40</v>
          </cell>
          <cell r="B40">
            <v>70</v>
          </cell>
        </row>
        <row r="41">
          <cell r="A41">
            <v>41</v>
          </cell>
          <cell r="B41">
            <v>69</v>
          </cell>
        </row>
        <row r="42">
          <cell r="A42">
            <v>42</v>
          </cell>
          <cell r="B42">
            <v>68</v>
          </cell>
        </row>
        <row r="43">
          <cell r="A43">
            <v>43</v>
          </cell>
          <cell r="B43">
            <v>67</v>
          </cell>
        </row>
        <row r="44">
          <cell r="A44">
            <v>44</v>
          </cell>
          <cell r="B44">
            <v>66</v>
          </cell>
        </row>
        <row r="45">
          <cell r="A45">
            <v>45</v>
          </cell>
          <cell r="B45">
            <v>65</v>
          </cell>
        </row>
        <row r="46">
          <cell r="A46">
            <v>46</v>
          </cell>
          <cell r="B46">
            <v>64</v>
          </cell>
        </row>
        <row r="47">
          <cell r="A47">
            <v>47</v>
          </cell>
          <cell r="B47">
            <v>63</v>
          </cell>
        </row>
        <row r="48">
          <cell r="A48">
            <v>48</v>
          </cell>
          <cell r="B48">
            <v>62</v>
          </cell>
        </row>
        <row r="49">
          <cell r="A49">
            <v>49</v>
          </cell>
          <cell r="B49">
            <v>61</v>
          </cell>
        </row>
        <row r="50">
          <cell r="A50">
            <v>50</v>
          </cell>
          <cell r="B50">
            <v>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ints"/>
      <sheetName val="Etat Résultats"/>
      <sheetName val="Pts"/>
      <sheetName val="Poussins"/>
      <sheetName val="Grille XC"/>
      <sheetName val="DH"/>
      <sheetName val="XC"/>
      <sheetName val="Trial"/>
      <sheetName val="Cadets - Général 22"/>
    </sheetNames>
    <sheetDataSet>
      <sheetData sheetId="2">
        <row r="1">
          <cell r="A1">
            <v>1</v>
          </cell>
          <cell r="B1">
            <v>200</v>
          </cell>
        </row>
        <row r="2">
          <cell r="A2">
            <v>2</v>
          </cell>
          <cell r="B2">
            <v>190</v>
          </cell>
        </row>
        <row r="3">
          <cell r="A3">
            <v>3</v>
          </cell>
          <cell r="B3">
            <v>181</v>
          </cell>
        </row>
        <row r="4">
          <cell r="A4">
            <v>4</v>
          </cell>
          <cell r="B4">
            <v>173</v>
          </cell>
        </row>
        <row r="5">
          <cell r="A5">
            <v>5</v>
          </cell>
          <cell r="B5">
            <v>166</v>
          </cell>
        </row>
        <row r="6">
          <cell r="A6">
            <v>6</v>
          </cell>
          <cell r="B6">
            <v>160</v>
          </cell>
        </row>
        <row r="7">
          <cell r="A7">
            <v>7</v>
          </cell>
          <cell r="B7">
            <v>155</v>
          </cell>
        </row>
        <row r="8">
          <cell r="A8">
            <v>8</v>
          </cell>
          <cell r="B8">
            <v>150</v>
          </cell>
        </row>
        <row r="9">
          <cell r="A9">
            <v>9</v>
          </cell>
          <cell r="B9">
            <v>145</v>
          </cell>
        </row>
        <row r="10">
          <cell r="A10">
            <v>10</v>
          </cell>
          <cell r="B10">
            <v>140</v>
          </cell>
        </row>
        <row r="11">
          <cell r="A11">
            <v>11</v>
          </cell>
          <cell r="B11">
            <v>136</v>
          </cell>
        </row>
        <row r="12">
          <cell r="A12">
            <v>12</v>
          </cell>
          <cell r="B12">
            <v>132</v>
          </cell>
        </row>
        <row r="13">
          <cell r="A13">
            <v>13</v>
          </cell>
          <cell r="B13">
            <v>128</v>
          </cell>
        </row>
        <row r="14">
          <cell r="A14">
            <v>14</v>
          </cell>
          <cell r="B14">
            <v>124</v>
          </cell>
        </row>
        <row r="15">
          <cell r="A15">
            <v>15</v>
          </cell>
          <cell r="B15">
            <v>120</v>
          </cell>
        </row>
        <row r="16">
          <cell r="A16">
            <v>16</v>
          </cell>
          <cell r="B16">
            <v>116</v>
          </cell>
        </row>
        <row r="17">
          <cell r="A17">
            <v>17</v>
          </cell>
          <cell r="B17">
            <v>112</v>
          </cell>
        </row>
        <row r="18">
          <cell r="A18">
            <v>18</v>
          </cell>
          <cell r="B18">
            <v>108</v>
          </cell>
        </row>
        <row r="19">
          <cell r="A19">
            <v>19</v>
          </cell>
          <cell r="B19">
            <v>104</v>
          </cell>
        </row>
        <row r="20">
          <cell r="A20">
            <v>20</v>
          </cell>
          <cell r="B20">
            <v>100</v>
          </cell>
        </row>
        <row r="21">
          <cell r="A21">
            <v>21</v>
          </cell>
          <cell r="B21">
            <v>98</v>
          </cell>
        </row>
        <row r="22">
          <cell r="A22">
            <v>22</v>
          </cell>
          <cell r="B22">
            <v>96</v>
          </cell>
        </row>
        <row r="23">
          <cell r="A23">
            <v>23</v>
          </cell>
          <cell r="B23">
            <v>94</v>
          </cell>
        </row>
        <row r="24">
          <cell r="A24">
            <v>24</v>
          </cell>
          <cell r="B24">
            <v>92</v>
          </cell>
        </row>
        <row r="25">
          <cell r="A25">
            <v>25</v>
          </cell>
          <cell r="B25">
            <v>90</v>
          </cell>
        </row>
        <row r="26">
          <cell r="A26">
            <v>26</v>
          </cell>
          <cell r="B26">
            <v>88</v>
          </cell>
        </row>
        <row r="27">
          <cell r="A27">
            <v>27</v>
          </cell>
          <cell r="B27">
            <v>86</v>
          </cell>
        </row>
        <row r="28">
          <cell r="A28">
            <v>28</v>
          </cell>
          <cell r="B28">
            <v>84</v>
          </cell>
        </row>
        <row r="29">
          <cell r="A29">
            <v>29</v>
          </cell>
          <cell r="B29">
            <v>82</v>
          </cell>
        </row>
        <row r="30">
          <cell r="A30">
            <v>30</v>
          </cell>
          <cell r="B30">
            <v>80</v>
          </cell>
        </row>
        <row r="31">
          <cell r="A31">
            <v>31</v>
          </cell>
          <cell r="B31">
            <v>79</v>
          </cell>
        </row>
        <row r="32">
          <cell r="A32">
            <v>32</v>
          </cell>
          <cell r="B32">
            <v>78</v>
          </cell>
        </row>
        <row r="33">
          <cell r="A33">
            <v>33</v>
          </cell>
          <cell r="B33">
            <v>77</v>
          </cell>
        </row>
        <row r="34">
          <cell r="A34">
            <v>34</v>
          </cell>
          <cell r="B34">
            <v>76</v>
          </cell>
        </row>
        <row r="35">
          <cell r="A35">
            <v>35</v>
          </cell>
          <cell r="B35">
            <v>75</v>
          </cell>
        </row>
        <row r="36">
          <cell r="A36">
            <v>36</v>
          </cell>
          <cell r="B36">
            <v>74</v>
          </cell>
        </row>
        <row r="37">
          <cell r="A37">
            <v>37</v>
          </cell>
          <cell r="B37">
            <v>73</v>
          </cell>
        </row>
        <row r="38">
          <cell r="A38">
            <v>38</v>
          </cell>
          <cell r="B38">
            <v>72</v>
          </cell>
        </row>
        <row r="39">
          <cell r="A39">
            <v>39</v>
          </cell>
          <cell r="B39">
            <v>71</v>
          </cell>
        </row>
        <row r="40">
          <cell r="A40">
            <v>40</v>
          </cell>
          <cell r="B40">
            <v>70</v>
          </cell>
        </row>
        <row r="41">
          <cell r="A41">
            <v>41</v>
          </cell>
          <cell r="B41">
            <v>69</v>
          </cell>
        </row>
        <row r="42">
          <cell r="A42">
            <v>42</v>
          </cell>
          <cell r="B42">
            <v>68</v>
          </cell>
        </row>
        <row r="43">
          <cell r="A43">
            <v>43</v>
          </cell>
          <cell r="B43">
            <v>67</v>
          </cell>
        </row>
        <row r="44">
          <cell r="A44">
            <v>44</v>
          </cell>
          <cell r="B44">
            <v>66</v>
          </cell>
        </row>
        <row r="45">
          <cell r="A45">
            <v>45</v>
          </cell>
          <cell r="B45">
            <v>65</v>
          </cell>
        </row>
        <row r="46">
          <cell r="A46">
            <v>46</v>
          </cell>
          <cell r="B46">
            <v>64</v>
          </cell>
        </row>
        <row r="47">
          <cell r="A47">
            <v>47</v>
          </cell>
          <cell r="B47">
            <v>63</v>
          </cell>
        </row>
        <row r="48">
          <cell r="A48">
            <v>48</v>
          </cell>
          <cell r="B48">
            <v>62</v>
          </cell>
        </row>
        <row r="49">
          <cell r="A49">
            <v>49</v>
          </cell>
          <cell r="B49">
            <v>61</v>
          </cell>
        </row>
        <row r="50">
          <cell r="A50">
            <v>50</v>
          </cell>
          <cell r="B50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"/>
    </sheetView>
  </sheetViews>
  <sheetFormatPr defaultColWidth="11.421875" defaultRowHeight="15"/>
  <cols>
    <col min="1" max="4" width="10.7109375" style="0" customWidth="1"/>
    <col min="5" max="5" width="17.421875" style="0" customWidth="1"/>
    <col min="6" max="6" width="26.00390625" style="0" customWidth="1"/>
    <col min="7" max="16384" width="10.7109375" style="0" customWidth="1"/>
  </cols>
  <sheetData>
    <row r="1" spans="1:7" ht="13.5">
      <c r="A1" s="1">
        <v>2017</v>
      </c>
      <c r="B1" s="2">
        <v>22</v>
      </c>
      <c r="C1" s="2"/>
      <c r="D1" s="3">
        <v>43022</v>
      </c>
      <c r="E1" s="2" t="s">
        <v>0</v>
      </c>
      <c r="F1" s="4" t="s">
        <v>1</v>
      </c>
      <c r="G1" s="5"/>
    </row>
    <row r="2" spans="1:7" ht="13.5">
      <c r="A2" s="6"/>
      <c r="B2" s="7"/>
      <c r="C2" s="7"/>
      <c r="D2" s="7"/>
      <c r="E2" s="7"/>
      <c r="F2" s="1"/>
      <c r="G2" s="8"/>
    </row>
    <row r="3" spans="1:7" ht="27">
      <c r="A3" s="9" t="s">
        <v>2</v>
      </c>
      <c r="B3" s="9"/>
      <c r="C3" s="9"/>
      <c r="D3" s="9"/>
      <c r="E3" s="9"/>
      <c r="F3" s="9"/>
      <c r="G3" s="9"/>
    </row>
    <row r="4" spans="1:7" ht="15">
      <c r="A4" s="10"/>
      <c r="B4" s="11" t="s">
        <v>3</v>
      </c>
      <c r="C4" s="10" t="s">
        <v>4</v>
      </c>
      <c r="D4" s="11" t="s">
        <v>5</v>
      </c>
      <c r="E4" s="12" t="s">
        <v>6</v>
      </c>
      <c r="F4" s="12" t="s">
        <v>7</v>
      </c>
      <c r="G4" s="13" t="s">
        <v>8</v>
      </c>
    </row>
    <row r="5" spans="1:7" ht="15">
      <c r="A5" s="14">
        <f>A4+1</f>
        <v>1</v>
      </c>
      <c r="B5" s="15"/>
      <c r="C5" s="16">
        <v>70</v>
      </c>
      <c r="D5" s="17" t="s">
        <v>9</v>
      </c>
      <c r="E5" s="17" t="s">
        <v>10</v>
      </c>
      <c r="F5" s="17" t="s">
        <v>11</v>
      </c>
      <c r="G5" s="18">
        <f>VLOOKUP(A5,'[1]Pts'!A$1:C$84,2)</f>
        <v>200</v>
      </c>
    </row>
    <row r="6" spans="1:7" ht="15">
      <c r="A6" s="14">
        <f>A5+1</f>
        <v>2</v>
      </c>
      <c r="B6" s="15"/>
      <c r="C6" s="16">
        <v>17</v>
      </c>
      <c r="D6" s="17" t="s">
        <v>12</v>
      </c>
      <c r="E6" s="17" t="s">
        <v>13</v>
      </c>
      <c r="F6" s="17" t="s">
        <v>14</v>
      </c>
      <c r="G6" s="18">
        <f>VLOOKUP(A6,'[1]Pts'!A$1:C$84,2)</f>
        <v>190</v>
      </c>
    </row>
    <row r="7" spans="1:7" ht="15">
      <c r="A7" s="14">
        <f>A6+1</f>
        <v>3</v>
      </c>
      <c r="B7" s="15"/>
      <c r="C7" s="16">
        <v>49</v>
      </c>
      <c r="D7" s="17" t="s">
        <v>15</v>
      </c>
      <c r="E7" s="17" t="s">
        <v>16</v>
      </c>
      <c r="F7" s="17" t="s">
        <v>17</v>
      </c>
      <c r="G7" s="18">
        <f>VLOOKUP(A7,'[1]Pts'!A$1:C$84,2)</f>
        <v>181</v>
      </c>
    </row>
    <row r="8" spans="1:7" ht="15">
      <c r="A8" s="14">
        <f>A7+1</f>
        <v>4</v>
      </c>
      <c r="B8" s="15"/>
      <c r="C8" s="16">
        <v>31</v>
      </c>
      <c r="D8" s="17" t="s">
        <v>18</v>
      </c>
      <c r="E8" s="17" t="s">
        <v>19</v>
      </c>
      <c r="F8" s="17" t="s">
        <v>20</v>
      </c>
      <c r="G8" s="18">
        <f>VLOOKUP(A8,'[1]Pts'!A$1:C$84,2)</f>
        <v>173</v>
      </c>
    </row>
    <row r="9" spans="1:7" ht="15">
      <c r="A9" s="14">
        <f>A8+1</f>
        <v>5</v>
      </c>
      <c r="B9" s="15">
        <v>1</v>
      </c>
      <c r="C9" s="16">
        <v>314</v>
      </c>
      <c r="D9" s="17" t="s">
        <v>21</v>
      </c>
      <c r="E9" s="17" t="s">
        <v>22</v>
      </c>
      <c r="F9" s="17" t="s">
        <v>23</v>
      </c>
      <c r="G9" s="18">
        <f>VLOOKUP(A9,'[1]Pts'!A$1:C$84,2)</f>
        <v>166</v>
      </c>
    </row>
    <row r="10" spans="1:7" ht="15">
      <c r="A10" s="14">
        <f>A9+1</f>
        <v>6</v>
      </c>
      <c r="B10" s="15"/>
      <c r="C10" s="16">
        <v>52</v>
      </c>
      <c r="D10" s="17" t="s">
        <v>24</v>
      </c>
      <c r="E10" s="17" t="s">
        <v>25</v>
      </c>
      <c r="F10" s="17" t="s">
        <v>17</v>
      </c>
      <c r="G10" s="18">
        <f>VLOOKUP(A10,'[1]Pts'!A$1:C$84,2)</f>
        <v>160</v>
      </c>
    </row>
    <row r="11" spans="1:7" ht="15">
      <c r="A11" s="14">
        <f>A10+1</f>
        <v>7</v>
      </c>
      <c r="B11" s="15"/>
      <c r="C11" s="16">
        <v>25</v>
      </c>
      <c r="D11" s="17" t="s">
        <v>26</v>
      </c>
      <c r="E11" s="17" t="s">
        <v>27</v>
      </c>
      <c r="F11" s="17" t="s">
        <v>20</v>
      </c>
      <c r="G11" s="18">
        <f>VLOOKUP(A11,'[1]Pts'!A$1:C$84,2)</f>
        <v>155</v>
      </c>
    </row>
    <row r="12" spans="1:7" ht="15">
      <c r="A12" s="14">
        <f>A11+1</f>
        <v>8</v>
      </c>
      <c r="B12" s="15"/>
      <c r="C12" s="16">
        <v>19</v>
      </c>
      <c r="D12" s="17" t="s">
        <v>28</v>
      </c>
      <c r="E12" s="17" t="s">
        <v>29</v>
      </c>
      <c r="F12" s="17" t="s">
        <v>14</v>
      </c>
      <c r="G12" s="18">
        <f>VLOOKUP(A12,'[1]Pts'!A$1:C$84,2)</f>
        <v>150</v>
      </c>
    </row>
    <row r="13" spans="1:7" ht="15">
      <c r="A13" s="14">
        <f>A12+1</f>
        <v>9</v>
      </c>
      <c r="B13" s="15"/>
      <c r="C13" s="16">
        <v>7</v>
      </c>
      <c r="D13" s="17" t="s">
        <v>30</v>
      </c>
      <c r="E13" s="17" t="s">
        <v>31</v>
      </c>
      <c r="F13" s="17" t="s">
        <v>32</v>
      </c>
      <c r="G13" s="18">
        <f>VLOOKUP(A13,'[1]Pts'!A$1:C$84,2)</f>
        <v>145</v>
      </c>
    </row>
    <row r="14" spans="1:7" ht="15">
      <c r="A14" s="14">
        <f>A13+1</f>
        <v>10</v>
      </c>
      <c r="B14" s="15"/>
      <c r="C14" s="16">
        <v>9</v>
      </c>
      <c r="D14" s="17" t="s">
        <v>33</v>
      </c>
      <c r="E14" s="17" t="s">
        <v>34</v>
      </c>
      <c r="F14" s="17" t="s">
        <v>32</v>
      </c>
      <c r="G14" s="18">
        <f>VLOOKUP(A14,'[1]Pts'!A$1:C$84,2)</f>
        <v>140</v>
      </c>
    </row>
    <row r="15" spans="1:7" ht="15">
      <c r="A15" s="14">
        <v>11</v>
      </c>
      <c r="B15" s="15"/>
      <c r="C15" s="19">
        <v>8</v>
      </c>
      <c r="D15" s="17" t="s">
        <v>35</v>
      </c>
      <c r="E15" s="17" t="s">
        <v>36</v>
      </c>
      <c r="F15" s="17" t="s">
        <v>32</v>
      </c>
      <c r="G15" s="18">
        <v>136</v>
      </c>
    </row>
    <row r="16" spans="1:7" ht="15">
      <c r="A16" s="14">
        <v>12</v>
      </c>
      <c r="B16" s="15"/>
      <c r="C16" s="19">
        <v>15</v>
      </c>
      <c r="D16" s="17" t="s">
        <v>37</v>
      </c>
      <c r="E16" s="17" t="s">
        <v>38</v>
      </c>
      <c r="F16" s="17" t="s">
        <v>14</v>
      </c>
      <c r="G16" s="18">
        <v>132</v>
      </c>
    </row>
    <row r="17" spans="1:7" ht="15">
      <c r="A17" s="14">
        <v>13</v>
      </c>
      <c r="B17" s="15"/>
      <c r="C17" s="19">
        <v>48</v>
      </c>
      <c r="D17" s="17" t="s">
        <v>39</v>
      </c>
      <c r="E17" s="17" t="s">
        <v>40</v>
      </c>
      <c r="F17" s="17" t="s">
        <v>17</v>
      </c>
      <c r="G17" s="18">
        <v>128</v>
      </c>
    </row>
    <row r="18" spans="1:7" ht="15">
      <c r="A18" s="14">
        <v>14</v>
      </c>
      <c r="B18" s="15"/>
      <c r="C18" s="19">
        <v>13</v>
      </c>
      <c r="D18" s="17" t="s">
        <v>41</v>
      </c>
      <c r="E18" s="17" t="s">
        <v>42</v>
      </c>
      <c r="F18" s="17" t="s">
        <v>32</v>
      </c>
      <c r="G18" s="18">
        <v>124</v>
      </c>
    </row>
    <row r="19" spans="1:7" ht="15">
      <c r="A19" s="14">
        <v>15</v>
      </c>
      <c r="B19" s="15"/>
      <c r="C19" s="19">
        <v>51</v>
      </c>
      <c r="D19" s="17" t="s">
        <v>43</v>
      </c>
      <c r="E19" s="17" t="s">
        <v>44</v>
      </c>
      <c r="F19" s="17" t="s">
        <v>17</v>
      </c>
      <c r="G19" s="18">
        <v>120</v>
      </c>
    </row>
    <row r="20" spans="1:7" ht="15">
      <c r="A20" s="14">
        <v>16</v>
      </c>
      <c r="B20" s="15"/>
      <c r="C20" s="19">
        <v>83</v>
      </c>
      <c r="D20" s="17" t="s">
        <v>45</v>
      </c>
      <c r="E20" s="17" t="s">
        <v>46</v>
      </c>
      <c r="F20" s="17" t="s">
        <v>47</v>
      </c>
      <c r="G20" s="18">
        <v>116</v>
      </c>
    </row>
    <row r="21" spans="1:7" ht="15">
      <c r="A21" s="14">
        <v>17</v>
      </c>
      <c r="B21" s="15"/>
      <c r="C21" s="19">
        <v>74</v>
      </c>
      <c r="D21" s="17" t="s">
        <v>48</v>
      </c>
      <c r="E21" s="17" t="s">
        <v>49</v>
      </c>
      <c r="F21" s="17" t="s">
        <v>50</v>
      </c>
      <c r="G21" s="18">
        <v>112</v>
      </c>
    </row>
    <row r="22" spans="1:7" ht="15">
      <c r="A22" s="14">
        <v>18</v>
      </c>
      <c r="B22" s="15"/>
      <c r="C22" s="19">
        <v>12</v>
      </c>
      <c r="D22" s="17" t="s">
        <v>51</v>
      </c>
      <c r="E22" s="17" t="s">
        <v>52</v>
      </c>
      <c r="F22" s="17" t="s">
        <v>32</v>
      </c>
      <c r="G22" s="18">
        <v>108</v>
      </c>
    </row>
    <row r="23" spans="1:7" ht="15">
      <c r="A23" s="14">
        <v>19</v>
      </c>
      <c r="B23" s="15"/>
      <c r="C23" s="19">
        <v>50</v>
      </c>
      <c r="D23" s="17" t="s">
        <v>35</v>
      </c>
      <c r="E23" s="17" t="s">
        <v>53</v>
      </c>
      <c r="F23" s="17" t="s">
        <v>17</v>
      </c>
      <c r="G23" s="18">
        <v>104</v>
      </c>
    </row>
    <row r="24" spans="1:7" ht="15">
      <c r="A24" s="14">
        <v>20</v>
      </c>
      <c r="B24" s="15"/>
      <c r="C24" s="19">
        <v>201</v>
      </c>
      <c r="D24" s="17" t="s">
        <v>54</v>
      </c>
      <c r="E24" s="17" t="s">
        <v>55</v>
      </c>
      <c r="F24" s="17" t="s">
        <v>32</v>
      </c>
      <c r="G24" s="18">
        <v>100</v>
      </c>
    </row>
    <row r="25" spans="1:7" ht="15">
      <c r="A25" s="14">
        <v>21</v>
      </c>
      <c r="B25" s="15">
        <v>2</v>
      </c>
      <c r="C25" s="19">
        <v>307</v>
      </c>
      <c r="D25" s="17" t="s">
        <v>56</v>
      </c>
      <c r="E25" s="17" t="s">
        <v>57</v>
      </c>
      <c r="F25" s="17" t="s">
        <v>20</v>
      </c>
      <c r="G25" s="18">
        <v>98</v>
      </c>
    </row>
    <row r="26" spans="1:7" ht="15">
      <c r="A26" s="14">
        <v>22</v>
      </c>
      <c r="B26" s="15"/>
      <c r="C26" s="19">
        <v>21</v>
      </c>
      <c r="D26" s="17" t="s">
        <v>58</v>
      </c>
      <c r="E26" s="17" t="s">
        <v>59</v>
      </c>
      <c r="F26" s="17" t="s">
        <v>60</v>
      </c>
      <c r="G26" s="18">
        <v>96</v>
      </c>
    </row>
    <row r="27" spans="1:7" ht="13.5">
      <c r="A27" s="14">
        <v>23</v>
      </c>
      <c r="B27" s="15"/>
      <c r="C27" s="19">
        <v>4</v>
      </c>
      <c r="D27" s="17" t="s">
        <v>61</v>
      </c>
      <c r="E27" s="17" t="s">
        <v>62</v>
      </c>
      <c r="F27" s="17" t="s">
        <v>63</v>
      </c>
      <c r="G27" s="18">
        <v>94</v>
      </c>
    </row>
    <row r="28" spans="1:7" ht="15">
      <c r="A28" s="14">
        <v>24</v>
      </c>
      <c r="B28" s="15">
        <v>3</v>
      </c>
      <c r="C28" s="19">
        <v>303</v>
      </c>
      <c r="D28" s="17" t="s">
        <v>56</v>
      </c>
      <c r="E28" s="17" t="s">
        <v>64</v>
      </c>
      <c r="F28" s="17" t="s">
        <v>14</v>
      </c>
      <c r="G28" s="18">
        <v>92</v>
      </c>
    </row>
    <row r="29" spans="1:7" ht="15">
      <c r="A29" s="14">
        <v>25</v>
      </c>
      <c r="B29" s="15"/>
      <c r="C29" s="19">
        <v>59</v>
      </c>
      <c r="D29" s="17" t="s">
        <v>65</v>
      </c>
      <c r="E29" s="17" t="s">
        <v>66</v>
      </c>
      <c r="F29" s="17" t="s">
        <v>67</v>
      </c>
      <c r="G29" s="18">
        <v>90</v>
      </c>
    </row>
    <row r="30" spans="1:7" ht="15">
      <c r="A30" s="14">
        <v>26</v>
      </c>
      <c r="B30" s="15"/>
      <c r="C30" s="19">
        <v>84</v>
      </c>
      <c r="D30" s="17" t="s">
        <v>68</v>
      </c>
      <c r="E30" s="17" t="s">
        <v>69</v>
      </c>
      <c r="F30" s="17" t="s">
        <v>32</v>
      </c>
      <c r="G30" s="18">
        <v>88</v>
      </c>
    </row>
    <row r="31" spans="1:7" ht="15">
      <c r="A31" s="14">
        <v>27</v>
      </c>
      <c r="B31" s="15"/>
      <c r="C31" s="19">
        <v>1</v>
      </c>
      <c r="D31" s="17" t="s">
        <v>70</v>
      </c>
      <c r="E31" s="17" t="s">
        <v>71</v>
      </c>
      <c r="F31" s="17" t="s">
        <v>63</v>
      </c>
      <c r="G31" s="18">
        <v>86</v>
      </c>
    </row>
    <row r="32" spans="1:7" ht="15">
      <c r="A32" s="14">
        <v>28</v>
      </c>
      <c r="B32" s="15"/>
      <c r="C32" s="19">
        <v>60</v>
      </c>
      <c r="D32" s="17" t="s">
        <v>72</v>
      </c>
      <c r="E32" s="17" t="s">
        <v>73</v>
      </c>
      <c r="F32" s="17" t="s">
        <v>67</v>
      </c>
      <c r="G32" s="18">
        <v>84</v>
      </c>
    </row>
    <row r="33" spans="1:7" ht="15">
      <c r="A33" s="14">
        <v>29</v>
      </c>
      <c r="B33" s="15"/>
      <c r="C33" s="19">
        <v>200</v>
      </c>
      <c r="D33" s="17" t="s">
        <v>74</v>
      </c>
      <c r="E33" s="17" t="s">
        <v>75</v>
      </c>
      <c r="F33" s="17" t="s">
        <v>17</v>
      </c>
      <c r="G33" s="18">
        <v>82</v>
      </c>
    </row>
    <row r="34" spans="1:7" ht="15">
      <c r="A34" s="14">
        <v>30</v>
      </c>
      <c r="B34" s="15"/>
      <c r="C34" s="19">
        <v>85</v>
      </c>
      <c r="D34" s="17" t="s">
        <v>76</v>
      </c>
      <c r="E34" s="17" t="s">
        <v>77</v>
      </c>
      <c r="F34" s="17" t="s">
        <v>17</v>
      </c>
      <c r="G34" s="18">
        <v>80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11.421875" defaultRowHeight="15"/>
  <cols>
    <col min="1" max="4" width="10.7109375" style="0" customWidth="1"/>
    <col min="5" max="5" width="24.00390625" style="0" customWidth="1"/>
    <col min="6" max="6" width="25.7109375" style="0" customWidth="1"/>
    <col min="7" max="16384" width="10.7109375" style="0" customWidth="1"/>
  </cols>
  <sheetData>
    <row r="1" spans="1:7" ht="13.5">
      <c r="A1" s="1">
        <v>2017</v>
      </c>
      <c r="B1" s="2">
        <v>22</v>
      </c>
      <c r="C1" s="2"/>
      <c r="D1" s="3">
        <v>43022</v>
      </c>
      <c r="E1" s="2" t="s">
        <v>78</v>
      </c>
      <c r="F1" s="4" t="s">
        <v>1</v>
      </c>
      <c r="G1" s="20"/>
    </row>
    <row r="2" spans="1:7" ht="13.5">
      <c r="A2" s="6"/>
      <c r="B2" s="7"/>
      <c r="C2" s="7"/>
      <c r="D2" s="7"/>
      <c r="E2" s="7"/>
      <c r="F2" s="1"/>
      <c r="G2" s="21"/>
    </row>
    <row r="3" spans="1:7" ht="27">
      <c r="A3" s="9" t="s">
        <v>79</v>
      </c>
      <c r="B3" s="9"/>
      <c r="C3" s="9"/>
      <c r="D3" s="9"/>
      <c r="E3" s="9"/>
      <c r="F3" s="9"/>
      <c r="G3" s="9"/>
    </row>
    <row r="4" spans="1:7" ht="15">
      <c r="A4" s="10"/>
      <c r="B4" s="11" t="s">
        <v>3</v>
      </c>
      <c r="C4" s="10" t="s">
        <v>4</v>
      </c>
      <c r="D4" s="22" t="s">
        <v>5</v>
      </c>
      <c r="E4" s="12" t="s">
        <v>6</v>
      </c>
      <c r="F4" s="12" t="s">
        <v>7</v>
      </c>
      <c r="G4" s="23" t="s">
        <v>8</v>
      </c>
    </row>
    <row r="5" spans="1:7" ht="15">
      <c r="A5" s="24">
        <f>A4+1</f>
        <v>1</v>
      </c>
      <c r="B5" s="25"/>
      <c r="C5" s="16">
        <v>133</v>
      </c>
      <c r="D5" s="17" t="s">
        <v>80</v>
      </c>
      <c r="E5" s="17" t="s">
        <v>81</v>
      </c>
      <c r="F5" s="17" t="s">
        <v>11</v>
      </c>
      <c r="G5" s="26">
        <f>VLOOKUP(A5,'[2]Pts'!A$1:C$84,2)</f>
        <v>200</v>
      </c>
    </row>
    <row r="6" spans="1:7" ht="15">
      <c r="A6" s="24">
        <f>A5+1</f>
        <v>2</v>
      </c>
      <c r="B6" s="25"/>
      <c r="C6" s="16">
        <v>62</v>
      </c>
      <c r="D6" s="17" t="s">
        <v>82</v>
      </c>
      <c r="E6" s="17" t="s">
        <v>83</v>
      </c>
      <c r="F6" s="17" t="s">
        <v>20</v>
      </c>
      <c r="G6" s="26">
        <f>VLOOKUP(A6,'[2]Pts'!A$1:C$84,2)</f>
        <v>190</v>
      </c>
    </row>
    <row r="7" spans="1:7" ht="15">
      <c r="A7" s="24">
        <f>A6+1</f>
        <v>3</v>
      </c>
      <c r="B7" s="25"/>
      <c r="C7" s="16">
        <v>29</v>
      </c>
      <c r="D7" s="17" t="s">
        <v>84</v>
      </c>
      <c r="E7" s="17" t="s">
        <v>69</v>
      </c>
      <c r="F7" s="17" t="s">
        <v>32</v>
      </c>
      <c r="G7" s="26">
        <f>VLOOKUP(A7,'[2]Pts'!A$1:C$84,2)</f>
        <v>181</v>
      </c>
    </row>
    <row r="8" spans="1:7" ht="15">
      <c r="A8" s="24">
        <f>A7+1</f>
        <v>4</v>
      </c>
      <c r="B8" s="25"/>
      <c r="C8" s="16">
        <v>41</v>
      </c>
      <c r="D8" s="17" t="s">
        <v>85</v>
      </c>
      <c r="E8" s="17" t="s">
        <v>86</v>
      </c>
      <c r="F8" s="17" t="s">
        <v>14</v>
      </c>
      <c r="G8" s="26">
        <f>VLOOKUP(A8,'[2]Pts'!A$1:C$84,2)</f>
        <v>173</v>
      </c>
    </row>
    <row r="9" spans="1:7" ht="15">
      <c r="A9" s="24">
        <f>A8+1</f>
        <v>5</v>
      </c>
      <c r="B9" s="25"/>
      <c r="C9" s="16">
        <v>37</v>
      </c>
      <c r="D9" s="17" t="s">
        <v>87</v>
      </c>
      <c r="E9" s="17" t="s">
        <v>88</v>
      </c>
      <c r="F9" s="17" t="s">
        <v>32</v>
      </c>
      <c r="G9" s="26">
        <f>VLOOKUP(A9,'[2]Pts'!A$1:C$84,2)</f>
        <v>166</v>
      </c>
    </row>
    <row r="10" spans="1:7" ht="15">
      <c r="A10" s="24">
        <f>A9+1</f>
        <v>6</v>
      </c>
      <c r="B10" s="25"/>
      <c r="C10" s="16">
        <v>316</v>
      </c>
      <c r="D10" s="17" t="s">
        <v>89</v>
      </c>
      <c r="E10" s="17" t="s">
        <v>90</v>
      </c>
      <c r="F10" s="17" t="s">
        <v>67</v>
      </c>
      <c r="G10" s="26">
        <f>VLOOKUP(A10,'[2]Pts'!A$1:C$84,2)</f>
        <v>160</v>
      </c>
    </row>
    <row r="11" spans="1:7" ht="15">
      <c r="A11" s="24">
        <f>A10+1</f>
        <v>7</v>
      </c>
      <c r="B11" s="25"/>
      <c r="C11" s="16">
        <v>33</v>
      </c>
      <c r="D11" s="17" t="s">
        <v>91</v>
      </c>
      <c r="E11" s="17" t="s">
        <v>92</v>
      </c>
      <c r="F11" s="17" t="s">
        <v>32</v>
      </c>
      <c r="G11" s="26">
        <f>VLOOKUP(A11,'[2]Pts'!A$1:C$84,2)</f>
        <v>155</v>
      </c>
    </row>
    <row r="12" spans="1:7" ht="15">
      <c r="A12" s="24">
        <f>A11+1</f>
        <v>8</v>
      </c>
      <c r="B12" s="7">
        <v>1</v>
      </c>
      <c r="C12" s="16">
        <v>315</v>
      </c>
      <c r="D12" s="17" t="s">
        <v>93</v>
      </c>
      <c r="E12" s="17" t="s">
        <v>94</v>
      </c>
      <c r="F12" s="17" t="s">
        <v>95</v>
      </c>
      <c r="G12" s="26">
        <f>VLOOKUP(A12,'[2]Pts'!A$1:C$84,2)</f>
        <v>150</v>
      </c>
    </row>
    <row r="13" spans="1:7" ht="15">
      <c r="A13" s="24">
        <f>A12+1</f>
        <v>9</v>
      </c>
      <c r="B13" s="25"/>
      <c r="C13" s="16">
        <v>11</v>
      </c>
      <c r="D13" s="17" t="s">
        <v>9</v>
      </c>
      <c r="E13" s="17" t="s">
        <v>96</v>
      </c>
      <c r="F13" s="17" t="s">
        <v>97</v>
      </c>
      <c r="G13" s="26">
        <f>VLOOKUP(A13,'[2]Pts'!A$1:C$84,2)</f>
        <v>145</v>
      </c>
    </row>
    <row r="14" spans="1:7" ht="15">
      <c r="A14" s="24">
        <f>A13+1</f>
        <v>10</v>
      </c>
      <c r="B14" s="25"/>
      <c r="C14" s="16">
        <v>8</v>
      </c>
      <c r="D14" s="17" t="s">
        <v>35</v>
      </c>
      <c r="E14" s="17" t="s">
        <v>98</v>
      </c>
      <c r="F14" s="17" t="s">
        <v>97</v>
      </c>
      <c r="G14" s="26">
        <f>VLOOKUP(A14,'[2]Pts'!A$1:C$84,2)</f>
        <v>140</v>
      </c>
    </row>
    <row r="15" spans="1:7" ht="15">
      <c r="A15" s="24">
        <f>A14+1</f>
        <v>11</v>
      </c>
      <c r="B15" s="25"/>
      <c r="C15" s="16">
        <v>35</v>
      </c>
      <c r="D15" s="17" t="s">
        <v>99</v>
      </c>
      <c r="E15" s="17" t="s">
        <v>100</v>
      </c>
      <c r="F15" s="17" t="s">
        <v>32</v>
      </c>
      <c r="G15" s="26">
        <f>VLOOKUP(A15,'[2]Pts'!A$1:C$84,2)</f>
        <v>136</v>
      </c>
    </row>
    <row r="16" spans="1:7" ht="15">
      <c r="A16" s="24">
        <f>A15+1</f>
        <v>12</v>
      </c>
      <c r="B16" s="7">
        <v>2</v>
      </c>
      <c r="C16" s="16">
        <v>306</v>
      </c>
      <c r="D16" s="17" t="s">
        <v>101</v>
      </c>
      <c r="E16" s="17" t="s">
        <v>73</v>
      </c>
      <c r="F16" s="17" t="s">
        <v>14</v>
      </c>
      <c r="G16" s="26">
        <f>VLOOKUP(A16,'[2]Pts'!A$1:C$84,2)</f>
        <v>132</v>
      </c>
    </row>
    <row r="17" spans="1:7" ht="15">
      <c r="A17" s="24">
        <f>A16+1</f>
        <v>13</v>
      </c>
      <c r="B17" s="25"/>
      <c r="C17" s="16">
        <v>34</v>
      </c>
      <c r="D17" s="17" t="s">
        <v>102</v>
      </c>
      <c r="E17" s="17" t="s">
        <v>103</v>
      </c>
      <c r="F17" s="17" t="s">
        <v>32</v>
      </c>
      <c r="G17" s="26">
        <f>VLOOKUP(A17,'[2]Pts'!A$1:C$84,2)</f>
        <v>128</v>
      </c>
    </row>
    <row r="18" spans="1:7" ht="15">
      <c r="A18" s="24">
        <f>A17+1</f>
        <v>14</v>
      </c>
      <c r="B18" s="27"/>
      <c r="C18" s="16">
        <v>309</v>
      </c>
      <c r="D18" s="17" t="s">
        <v>104</v>
      </c>
      <c r="E18" s="17" t="s">
        <v>105</v>
      </c>
      <c r="F18" s="17" t="s">
        <v>20</v>
      </c>
      <c r="G18" s="26">
        <f>VLOOKUP(A18,'[2]Pts'!A$1:C$84,2)</f>
        <v>124</v>
      </c>
    </row>
    <row r="19" spans="1:7" ht="15">
      <c r="A19" s="24">
        <v>15</v>
      </c>
      <c r="B19" s="7"/>
      <c r="C19" s="19">
        <v>38</v>
      </c>
      <c r="D19" s="17" t="s">
        <v>106</v>
      </c>
      <c r="E19" s="17" t="s">
        <v>107</v>
      </c>
      <c r="F19" s="17" t="s">
        <v>14</v>
      </c>
      <c r="G19" s="26">
        <v>120</v>
      </c>
    </row>
    <row r="20" spans="1:7" ht="15">
      <c r="A20" s="24">
        <v>16</v>
      </c>
      <c r="B20" s="7"/>
      <c r="C20" s="19">
        <v>204</v>
      </c>
      <c r="D20" s="17" t="s">
        <v>108</v>
      </c>
      <c r="E20" s="17" t="s">
        <v>75</v>
      </c>
      <c r="F20" s="17" t="s">
        <v>109</v>
      </c>
      <c r="G20" s="26">
        <v>116</v>
      </c>
    </row>
    <row r="21" spans="1:7" ht="15">
      <c r="A21" s="24">
        <v>17</v>
      </c>
      <c r="B21" s="7">
        <v>3</v>
      </c>
      <c r="C21" s="19">
        <v>305</v>
      </c>
      <c r="D21" s="17" t="s">
        <v>110</v>
      </c>
      <c r="E21" s="17" t="s">
        <v>34</v>
      </c>
      <c r="F21" s="17" t="s">
        <v>32</v>
      </c>
      <c r="G21" s="26">
        <v>112</v>
      </c>
    </row>
    <row r="22" spans="1:7" ht="15">
      <c r="A22" s="24">
        <v>18</v>
      </c>
      <c r="B22" s="7">
        <v>4</v>
      </c>
      <c r="C22" s="19">
        <v>321</v>
      </c>
      <c r="D22" s="17" t="s">
        <v>111</v>
      </c>
      <c r="E22" s="17" t="s">
        <v>112</v>
      </c>
      <c r="F22" s="17" t="s">
        <v>11</v>
      </c>
      <c r="G22" s="26">
        <v>108</v>
      </c>
    </row>
    <row r="23" spans="1:7" ht="15">
      <c r="A23" s="24">
        <v>19</v>
      </c>
      <c r="B23" s="7"/>
      <c r="C23" s="19">
        <v>104</v>
      </c>
      <c r="D23" s="17" t="s">
        <v>87</v>
      </c>
      <c r="E23" s="17" t="s">
        <v>113</v>
      </c>
      <c r="F23" s="17" t="s">
        <v>47</v>
      </c>
      <c r="G23" s="26">
        <v>104</v>
      </c>
    </row>
    <row r="24" spans="1:7" ht="15">
      <c r="A24" s="24">
        <v>20</v>
      </c>
      <c r="B24" s="7"/>
      <c r="C24" s="19">
        <v>1</v>
      </c>
      <c r="D24" s="17" t="s">
        <v>114</v>
      </c>
      <c r="E24" s="17" t="s">
        <v>115</v>
      </c>
      <c r="F24" s="17" t="s">
        <v>97</v>
      </c>
      <c r="G24" s="26">
        <v>100</v>
      </c>
    </row>
    <row r="25" spans="1:7" ht="15">
      <c r="A25" s="24">
        <v>21</v>
      </c>
      <c r="B25" s="7"/>
      <c r="C25" s="19">
        <v>124</v>
      </c>
      <c r="D25" s="17" t="s">
        <v>28</v>
      </c>
      <c r="E25" s="17" t="s">
        <v>116</v>
      </c>
      <c r="F25" s="17" t="s">
        <v>117</v>
      </c>
      <c r="G25" s="26">
        <v>98</v>
      </c>
    </row>
    <row r="26" spans="1:7" ht="15">
      <c r="A26" s="24">
        <v>22</v>
      </c>
      <c r="B26" s="7"/>
      <c r="C26" s="19">
        <v>28</v>
      </c>
      <c r="D26" s="17" t="s">
        <v>118</v>
      </c>
      <c r="E26" s="17" t="s">
        <v>119</v>
      </c>
      <c r="F26" s="17" t="s">
        <v>32</v>
      </c>
      <c r="G26" s="26">
        <v>96</v>
      </c>
    </row>
    <row r="27" spans="1:7" ht="15">
      <c r="A27" s="24">
        <v>23</v>
      </c>
      <c r="B27" s="7"/>
      <c r="C27" s="19">
        <v>115</v>
      </c>
      <c r="D27" s="17" t="s">
        <v>26</v>
      </c>
      <c r="E27" s="17" t="s">
        <v>120</v>
      </c>
      <c r="F27" s="17" t="s">
        <v>67</v>
      </c>
      <c r="G27" s="26">
        <v>94</v>
      </c>
    </row>
    <row r="28" spans="1:7" ht="15">
      <c r="A28" s="24">
        <v>24</v>
      </c>
      <c r="B28" s="7"/>
      <c r="C28" s="19">
        <v>65</v>
      </c>
      <c r="D28" s="17" t="s">
        <v>121</v>
      </c>
      <c r="E28" s="17" t="s">
        <v>122</v>
      </c>
      <c r="F28" s="17" t="s">
        <v>20</v>
      </c>
      <c r="G28" s="26">
        <v>92</v>
      </c>
    </row>
    <row r="29" spans="1:7" ht="15">
      <c r="A29" s="24">
        <v>25</v>
      </c>
      <c r="B29" s="7"/>
      <c r="C29" s="19">
        <v>112</v>
      </c>
      <c r="D29" s="17" t="s">
        <v>123</v>
      </c>
      <c r="E29" s="17" t="s">
        <v>124</v>
      </c>
      <c r="F29" s="17" t="s">
        <v>67</v>
      </c>
      <c r="G29" s="26">
        <v>90</v>
      </c>
    </row>
    <row r="30" spans="1:7" ht="15">
      <c r="A30" s="24">
        <v>26</v>
      </c>
      <c r="B30" s="7"/>
      <c r="C30" s="19">
        <v>148</v>
      </c>
      <c r="D30" s="17" t="s">
        <v>125</v>
      </c>
      <c r="E30" s="17" t="s">
        <v>126</v>
      </c>
      <c r="F30" s="17" t="s">
        <v>47</v>
      </c>
      <c r="G30" s="26">
        <v>88</v>
      </c>
    </row>
    <row r="31" spans="1:7" ht="15">
      <c r="A31" s="24">
        <v>27</v>
      </c>
      <c r="B31" s="7"/>
      <c r="C31" s="19">
        <v>103</v>
      </c>
      <c r="D31" s="17" t="s">
        <v>80</v>
      </c>
      <c r="E31" s="17" t="s">
        <v>127</v>
      </c>
      <c r="F31" s="17" t="s">
        <v>47</v>
      </c>
      <c r="G31" s="26">
        <v>86</v>
      </c>
    </row>
    <row r="32" spans="1:7" ht="15">
      <c r="A32" s="24">
        <v>28</v>
      </c>
      <c r="B32" s="7"/>
      <c r="C32" s="19">
        <v>138</v>
      </c>
      <c r="D32" s="17" t="s">
        <v>128</v>
      </c>
      <c r="E32" s="17" t="s">
        <v>129</v>
      </c>
      <c r="F32" s="17" t="s">
        <v>130</v>
      </c>
      <c r="G32" s="26">
        <v>84</v>
      </c>
    </row>
    <row r="33" spans="1:7" ht="15">
      <c r="A33" s="24">
        <v>29</v>
      </c>
      <c r="B33" s="7">
        <v>5</v>
      </c>
      <c r="C33" s="19">
        <v>307</v>
      </c>
      <c r="D33" s="17" t="s">
        <v>131</v>
      </c>
      <c r="E33" s="17" t="s">
        <v>132</v>
      </c>
      <c r="F33" s="17" t="s">
        <v>14</v>
      </c>
      <c r="G33" s="26">
        <v>82</v>
      </c>
    </row>
    <row r="34" spans="1:7" ht="15">
      <c r="A34" s="24">
        <v>30</v>
      </c>
      <c r="B34" s="7"/>
      <c r="C34" s="19">
        <v>5</v>
      </c>
      <c r="D34" s="17" t="s">
        <v>133</v>
      </c>
      <c r="E34" s="17" t="s">
        <v>134</v>
      </c>
      <c r="F34" s="17" t="s">
        <v>97</v>
      </c>
      <c r="G34" s="26">
        <v>80</v>
      </c>
    </row>
    <row r="35" spans="1:7" ht="15">
      <c r="A35" s="24">
        <v>31</v>
      </c>
      <c r="B35" s="7"/>
      <c r="C35" s="19">
        <v>43</v>
      </c>
      <c r="D35" s="17" t="s">
        <v>54</v>
      </c>
      <c r="E35" s="17" t="s">
        <v>135</v>
      </c>
      <c r="F35" s="17" t="s">
        <v>14</v>
      </c>
      <c r="G35" s="26">
        <v>79</v>
      </c>
    </row>
    <row r="36" spans="1:7" ht="15">
      <c r="A36" s="24">
        <v>32</v>
      </c>
      <c r="B36" s="7"/>
      <c r="C36" s="19">
        <v>17</v>
      </c>
      <c r="D36" s="17" t="s">
        <v>136</v>
      </c>
      <c r="E36" s="17" t="s">
        <v>137</v>
      </c>
      <c r="F36" s="17" t="s">
        <v>97</v>
      </c>
      <c r="G36" s="26">
        <v>78</v>
      </c>
    </row>
    <row r="37" spans="1:7" ht="15">
      <c r="A37" s="24">
        <v>33</v>
      </c>
      <c r="B37" s="7"/>
      <c r="C37" s="19">
        <v>67</v>
      </c>
      <c r="D37" s="17" t="s">
        <v>138</v>
      </c>
      <c r="E37" s="17" t="s">
        <v>139</v>
      </c>
      <c r="F37" s="17" t="s">
        <v>20</v>
      </c>
      <c r="G37" s="26">
        <v>77</v>
      </c>
    </row>
    <row r="38" spans="1:7" ht="15">
      <c r="A38" s="24">
        <v>34</v>
      </c>
      <c r="B38" s="7"/>
      <c r="C38" s="19">
        <v>46</v>
      </c>
      <c r="D38" s="17" t="s">
        <v>140</v>
      </c>
      <c r="E38" s="17" t="s">
        <v>141</v>
      </c>
      <c r="F38" s="17" t="s">
        <v>60</v>
      </c>
      <c r="G38" s="26">
        <v>76</v>
      </c>
    </row>
    <row r="39" spans="1:7" ht="15">
      <c r="A39" s="24">
        <v>35</v>
      </c>
      <c r="B39" s="7"/>
      <c r="C39" s="19">
        <v>201</v>
      </c>
      <c r="D39" s="17" t="s">
        <v>140</v>
      </c>
      <c r="E39" s="17" t="s">
        <v>142</v>
      </c>
      <c r="F39" s="17" t="s">
        <v>14</v>
      </c>
      <c r="G39" s="26">
        <v>75</v>
      </c>
    </row>
    <row r="40" spans="1:7" ht="15">
      <c r="A40" s="24">
        <v>36</v>
      </c>
      <c r="B40" s="7"/>
      <c r="C40" s="19">
        <v>4</v>
      </c>
      <c r="D40" s="17" t="s">
        <v>143</v>
      </c>
      <c r="E40" s="17" t="s">
        <v>144</v>
      </c>
      <c r="F40" s="17" t="s">
        <v>97</v>
      </c>
      <c r="G40" s="26">
        <v>74</v>
      </c>
    </row>
    <row r="41" spans="1:7" ht="15">
      <c r="A41" s="24">
        <v>37</v>
      </c>
      <c r="B41" s="7"/>
      <c r="C41" s="19">
        <v>3</v>
      </c>
      <c r="D41" s="17" t="s">
        <v>145</v>
      </c>
      <c r="E41" s="17" t="s">
        <v>146</v>
      </c>
      <c r="F41" s="17" t="s">
        <v>97</v>
      </c>
      <c r="G41" s="26">
        <v>73</v>
      </c>
    </row>
    <row r="42" spans="1:7" ht="15">
      <c r="A42" s="24">
        <v>38</v>
      </c>
      <c r="B42" s="7"/>
      <c r="C42" s="19">
        <v>6</v>
      </c>
      <c r="D42" s="17" t="s">
        <v>147</v>
      </c>
      <c r="E42" s="17" t="s">
        <v>148</v>
      </c>
      <c r="F42" s="17" t="s">
        <v>97</v>
      </c>
      <c r="G42" s="26">
        <v>72</v>
      </c>
    </row>
    <row r="43" spans="1:7" ht="15">
      <c r="A43" s="24">
        <v>39</v>
      </c>
      <c r="B43" s="7"/>
      <c r="C43" s="19">
        <v>2</v>
      </c>
      <c r="D43" s="17" t="s">
        <v>26</v>
      </c>
      <c r="E43" s="17" t="s">
        <v>149</v>
      </c>
      <c r="F43" s="17" t="s">
        <v>97</v>
      </c>
      <c r="G43" s="26">
        <v>71</v>
      </c>
    </row>
    <row r="44" spans="1:7" ht="15">
      <c r="A44" s="24">
        <v>40</v>
      </c>
      <c r="B44" s="7"/>
      <c r="C44" s="19">
        <v>200</v>
      </c>
      <c r="D44" s="17" t="s">
        <v>150</v>
      </c>
      <c r="E44" s="17" t="s">
        <v>151</v>
      </c>
      <c r="F44" s="17" t="s">
        <v>152</v>
      </c>
      <c r="G44" s="26">
        <v>70</v>
      </c>
    </row>
    <row r="45" spans="1:7" ht="15">
      <c r="A45" s="24">
        <v>41</v>
      </c>
      <c r="B45" s="7"/>
      <c r="C45" s="19">
        <v>15</v>
      </c>
      <c r="D45" s="17" t="s">
        <v>9</v>
      </c>
      <c r="E45" s="17" t="s">
        <v>153</v>
      </c>
      <c r="F45" s="17" t="s">
        <v>97</v>
      </c>
      <c r="G45" s="26">
        <v>69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11.421875" defaultRowHeight="15"/>
  <cols>
    <col min="1" max="4" width="10.7109375" style="0" customWidth="1"/>
    <col min="5" max="5" width="18.8515625" style="0" customWidth="1"/>
    <col min="6" max="6" width="25.00390625" style="0" customWidth="1"/>
    <col min="7" max="16384" width="10.7109375" style="0" customWidth="1"/>
  </cols>
  <sheetData>
    <row r="1" spans="1:7" ht="13.5">
      <c r="A1" s="1">
        <v>2017</v>
      </c>
      <c r="B1" s="28">
        <v>22</v>
      </c>
      <c r="C1" s="2"/>
      <c r="D1" s="3">
        <v>43022</v>
      </c>
      <c r="E1" s="2" t="s">
        <v>78</v>
      </c>
      <c r="F1" s="4" t="s">
        <v>1</v>
      </c>
      <c r="G1" s="5"/>
    </row>
    <row r="2" spans="1:7" ht="13.5">
      <c r="A2" s="29"/>
      <c r="B2" s="7"/>
      <c r="F2" s="1"/>
      <c r="G2" s="8"/>
    </row>
    <row r="3" spans="1:7" ht="27">
      <c r="A3" s="9" t="s">
        <v>154</v>
      </c>
      <c r="B3" s="9"/>
      <c r="C3" s="9"/>
      <c r="D3" s="9"/>
      <c r="E3" s="9"/>
      <c r="F3" s="9"/>
      <c r="G3" s="9"/>
    </row>
    <row r="4" spans="1:7" ht="15">
      <c r="A4" s="10"/>
      <c r="B4" s="30" t="s">
        <v>3</v>
      </c>
      <c r="C4" s="10" t="s">
        <v>4</v>
      </c>
      <c r="D4" s="11" t="s">
        <v>5</v>
      </c>
      <c r="E4" s="12" t="s">
        <v>6</v>
      </c>
      <c r="F4" s="12" t="s">
        <v>7</v>
      </c>
      <c r="G4" s="13" t="s">
        <v>155</v>
      </c>
    </row>
    <row r="5" spans="1:7" ht="15">
      <c r="A5" s="24">
        <f>A4+1</f>
        <v>1</v>
      </c>
      <c r="B5" s="31"/>
      <c r="C5" s="16">
        <v>133</v>
      </c>
      <c r="D5" s="17" t="s">
        <v>156</v>
      </c>
      <c r="E5" s="17" t="s">
        <v>157</v>
      </c>
      <c r="F5" s="17" t="s">
        <v>23</v>
      </c>
      <c r="G5" s="18">
        <v>200</v>
      </c>
    </row>
    <row r="6" spans="1:7" ht="15">
      <c r="A6" s="24">
        <f>A5+1</f>
        <v>2</v>
      </c>
      <c r="B6" s="31"/>
      <c r="C6" s="16">
        <v>55</v>
      </c>
      <c r="D6" s="17" t="s">
        <v>158</v>
      </c>
      <c r="E6" s="17" t="s">
        <v>159</v>
      </c>
      <c r="F6" s="17" t="s">
        <v>20</v>
      </c>
      <c r="G6" s="18">
        <v>190</v>
      </c>
    </row>
    <row r="7" spans="1:7" ht="15">
      <c r="A7" s="24">
        <f>A6+1</f>
        <v>3</v>
      </c>
      <c r="B7" s="31"/>
      <c r="C7" s="16">
        <v>136</v>
      </c>
      <c r="D7" s="17" t="s">
        <v>160</v>
      </c>
      <c r="E7" s="17" t="s">
        <v>22</v>
      </c>
      <c r="F7" s="17" t="s">
        <v>23</v>
      </c>
      <c r="G7" s="18">
        <v>181</v>
      </c>
    </row>
    <row r="8" spans="1:7" ht="15">
      <c r="A8" s="24">
        <f>A7+1</f>
        <v>4</v>
      </c>
      <c r="B8" s="31"/>
      <c r="C8" s="16">
        <v>116</v>
      </c>
      <c r="D8" s="17" t="s">
        <v>161</v>
      </c>
      <c r="E8" s="17" t="s">
        <v>162</v>
      </c>
      <c r="F8" s="17" t="s">
        <v>67</v>
      </c>
      <c r="G8" s="18">
        <v>173</v>
      </c>
    </row>
    <row r="9" spans="1:7" ht="15">
      <c r="A9" s="24">
        <f>A8+1</f>
        <v>5</v>
      </c>
      <c r="B9" s="31"/>
      <c r="C9" s="16">
        <v>149</v>
      </c>
      <c r="D9" s="17" t="s">
        <v>163</v>
      </c>
      <c r="E9" s="17" t="s">
        <v>164</v>
      </c>
      <c r="F9" s="17" t="s">
        <v>50</v>
      </c>
      <c r="G9" s="18">
        <v>166</v>
      </c>
    </row>
    <row r="10" spans="1:7" ht="15">
      <c r="A10" s="24">
        <f>A9+1</f>
        <v>6</v>
      </c>
      <c r="B10" s="31"/>
      <c r="C10" s="16">
        <v>111</v>
      </c>
      <c r="D10" s="17" t="s">
        <v>165</v>
      </c>
      <c r="E10" s="17" t="s">
        <v>166</v>
      </c>
      <c r="F10" s="17" t="s">
        <v>47</v>
      </c>
      <c r="G10" s="18">
        <v>160</v>
      </c>
    </row>
    <row r="11" spans="1:7" ht="15">
      <c r="A11" s="24">
        <f>A10+1</f>
        <v>7</v>
      </c>
      <c r="B11" s="31"/>
      <c r="C11" s="16">
        <v>110</v>
      </c>
      <c r="D11" s="17" t="s">
        <v>167</v>
      </c>
      <c r="E11" s="17" t="s">
        <v>168</v>
      </c>
      <c r="F11" s="17" t="s">
        <v>47</v>
      </c>
      <c r="G11" s="18">
        <v>155</v>
      </c>
    </row>
    <row r="12" spans="1:7" ht="15">
      <c r="A12" s="24">
        <f>A11+1</f>
        <v>8</v>
      </c>
      <c r="B12" s="31"/>
      <c r="C12" s="16">
        <v>66</v>
      </c>
      <c r="D12" s="17" t="s">
        <v>85</v>
      </c>
      <c r="E12" s="17" t="s">
        <v>169</v>
      </c>
      <c r="F12" s="17" t="s">
        <v>170</v>
      </c>
      <c r="G12" s="18">
        <v>150</v>
      </c>
    </row>
    <row r="13" spans="1:7" ht="15">
      <c r="A13" s="24">
        <f>A12+1</f>
        <v>9</v>
      </c>
      <c r="B13" s="31"/>
      <c r="C13" s="16">
        <v>131</v>
      </c>
      <c r="D13" s="17" t="s">
        <v>84</v>
      </c>
      <c r="E13" s="17" t="s">
        <v>171</v>
      </c>
      <c r="F13" s="17" t="s">
        <v>23</v>
      </c>
      <c r="G13" s="18">
        <v>145</v>
      </c>
    </row>
    <row r="14" spans="1:7" ht="15">
      <c r="A14" s="24">
        <f>A13+1</f>
        <v>10</v>
      </c>
      <c r="B14" s="31"/>
      <c r="C14" s="16">
        <v>101</v>
      </c>
      <c r="D14" s="17" t="s">
        <v>172</v>
      </c>
      <c r="E14" s="17" t="s">
        <v>173</v>
      </c>
      <c r="F14" s="17" t="s">
        <v>17</v>
      </c>
      <c r="G14" s="18">
        <v>140</v>
      </c>
    </row>
    <row r="15" spans="1:7" ht="15">
      <c r="A15" s="24">
        <f>A14+1</f>
        <v>11</v>
      </c>
      <c r="B15" s="31"/>
      <c r="C15" s="16">
        <v>38</v>
      </c>
      <c r="D15" s="17" t="s">
        <v>174</v>
      </c>
      <c r="E15" s="17" t="s">
        <v>42</v>
      </c>
      <c r="F15" s="17" t="s">
        <v>32</v>
      </c>
      <c r="G15" s="18">
        <v>136</v>
      </c>
    </row>
    <row r="16" spans="1:7" ht="15">
      <c r="A16" s="24">
        <f>A15+1</f>
        <v>12</v>
      </c>
      <c r="B16" s="31"/>
      <c r="C16" s="16">
        <v>33</v>
      </c>
      <c r="D16" s="17" t="s">
        <v>175</v>
      </c>
      <c r="E16" s="17" t="s">
        <v>176</v>
      </c>
      <c r="F16" s="17" t="s">
        <v>32</v>
      </c>
      <c r="G16" s="18">
        <v>132</v>
      </c>
    </row>
    <row r="17" spans="1:7" ht="15">
      <c r="A17" s="24">
        <f>A16+1</f>
        <v>13</v>
      </c>
      <c r="B17" s="31">
        <v>1</v>
      </c>
      <c r="C17" s="16">
        <v>301</v>
      </c>
      <c r="D17" s="17" t="s">
        <v>177</v>
      </c>
      <c r="E17" s="17" t="s">
        <v>178</v>
      </c>
      <c r="F17" s="17" t="s">
        <v>32</v>
      </c>
      <c r="G17" s="18">
        <v>128</v>
      </c>
    </row>
    <row r="18" spans="1:7" ht="15">
      <c r="A18" s="24">
        <f>A17+1</f>
        <v>14</v>
      </c>
      <c r="B18" s="31"/>
      <c r="C18" s="16">
        <v>8</v>
      </c>
      <c r="D18" s="17" t="s">
        <v>179</v>
      </c>
      <c r="E18" s="17" t="s">
        <v>96</v>
      </c>
      <c r="F18" s="17" t="s">
        <v>97</v>
      </c>
      <c r="G18" s="18">
        <v>124</v>
      </c>
    </row>
    <row r="19" spans="1:7" ht="15">
      <c r="A19" s="24">
        <f>A18+1</f>
        <v>15</v>
      </c>
      <c r="B19" s="31"/>
      <c r="C19" s="16">
        <v>43</v>
      </c>
      <c r="D19" s="17" t="s">
        <v>180</v>
      </c>
      <c r="E19" s="17" t="s">
        <v>181</v>
      </c>
      <c r="F19" s="17" t="s">
        <v>14</v>
      </c>
      <c r="G19" s="18">
        <v>120</v>
      </c>
    </row>
    <row r="20" spans="1:7" ht="15">
      <c r="A20" s="24">
        <f>A19+1</f>
        <v>16</v>
      </c>
      <c r="B20" s="31"/>
      <c r="C20" s="16">
        <v>109</v>
      </c>
      <c r="D20" s="17" t="s">
        <v>143</v>
      </c>
      <c r="E20" s="17" t="s">
        <v>182</v>
      </c>
      <c r="F20" s="17" t="s">
        <v>47</v>
      </c>
      <c r="G20" s="18">
        <v>116</v>
      </c>
    </row>
    <row r="21" spans="1:7" ht="15">
      <c r="A21" s="24">
        <f>A20+1</f>
        <v>17</v>
      </c>
      <c r="B21" s="31"/>
      <c r="C21" s="16">
        <v>123</v>
      </c>
      <c r="D21" s="17" t="s">
        <v>87</v>
      </c>
      <c r="E21" s="17" t="s">
        <v>183</v>
      </c>
      <c r="F21" s="17" t="s">
        <v>67</v>
      </c>
      <c r="G21" s="18">
        <v>112</v>
      </c>
    </row>
    <row r="22" spans="1:7" ht="15">
      <c r="A22" s="24">
        <v>18</v>
      </c>
      <c r="B22" s="31"/>
      <c r="C22" s="19">
        <v>32</v>
      </c>
      <c r="D22" s="17" t="s">
        <v>184</v>
      </c>
      <c r="E22" s="17" t="s">
        <v>34</v>
      </c>
      <c r="F22" s="17" t="s">
        <v>32</v>
      </c>
      <c r="G22" s="18">
        <v>108</v>
      </c>
    </row>
    <row r="23" spans="1:7" ht="15">
      <c r="A23" s="24">
        <v>19</v>
      </c>
      <c r="B23" s="31"/>
      <c r="C23" s="19">
        <v>64</v>
      </c>
      <c r="D23" s="17" t="s">
        <v>185</v>
      </c>
      <c r="E23" s="17" t="s">
        <v>186</v>
      </c>
      <c r="F23" s="17" t="s">
        <v>20</v>
      </c>
      <c r="G23" s="18">
        <v>104</v>
      </c>
    </row>
    <row r="24" spans="1:7" ht="15">
      <c r="A24" s="24">
        <v>20</v>
      </c>
      <c r="B24" s="31"/>
      <c r="C24" s="19">
        <v>150</v>
      </c>
      <c r="D24" s="17" t="s">
        <v>187</v>
      </c>
      <c r="E24" s="17" t="s">
        <v>49</v>
      </c>
      <c r="F24" s="17" t="s">
        <v>50</v>
      </c>
      <c r="G24" s="18">
        <v>100</v>
      </c>
    </row>
    <row r="25" spans="1:7" ht="15">
      <c r="A25" s="24">
        <v>21</v>
      </c>
      <c r="B25" s="7">
        <v>2</v>
      </c>
      <c r="C25" s="19">
        <v>312</v>
      </c>
      <c r="D25" s="17" t="s">
        <v>188</v>
      </c>
      <c r="E25" s="17" t="s">
        <v>189</v>
      </c>
      <c r="F25" s="17" t="s">
        <v>23</v>
      </c>
      <c r="G25" s="18">
        <v>98</v>
      </c>
    </row>
    <row r="26" spans="1:7" ht="15">
      <c r="A26" s="24">
        <v>22</v>
      </c>
      <c r="B26" s="7"/>
      <c r="C26" s="19">
        <v>7</v>
      </c>
      <c r="D26" s="17" t="s">
        <v>118</v>
      </c>
      <c r="E26" s="17" t="s">
        <v>190</v>
      </c>
      <c r="F26" s="17" t="s">
        <v>97</v>
      </c>
      <c r="G26" s="18">
        <v>96</v>
      </c>
    </row>
    <row r="27" spans="1:7" ht="15">
      <c r="A27" s="24">
        <v>23</v>
      </c>
      <c r="B27" s="7"/>
      <c r="C27" s="19">
        <v>13</v>
      </c>
      <c r="D27" s="17" t="s">
        <v>191</v>
      </c>
      <c r="E27" s="17" t="s">
        <v>192</v>
      </c>
      <c r="F27" s="17" t="s">
        <v>130</v>
      </c>
      <c r="G27" s="18">
        <v>94</v>
      </c>
    </row>
    <row r="28" spans="1:7" ht="15">
      <c r="A28" s="24">
        <v>24</v>
      </c>
      <c r="B28" s="7"/>
      <c r="C28" s="19">
        <v>60</v>
      </c>
      <c r="D28" s="17" t="s">
        <v>167</v>
      </c>
      <c r="E28" s="17" t="s">
        <v>193</v>
      </c>
      <c r="F28" s="17" t="s">
        <v>20</v>
      </c>
      <c r="G28" s="18">
        <v>92</v>
      </c>
    </row>
    <row r="29" spans="1:7" ht="15">
      <c r="A29" s="24">
        <v>25</v>
      </c>
      <c r="B29" s="7"/>
      <c r="C29" s="19">
        <v>1</v>
      </c>
      <c r="D29" s="17" t="s">
        <v>194</v>
      </c>
      <c r="E29" s="17" t="s">
        <v>195</v>
      </c>
      <c r="F29" s="17" t="s">
        <v>97</v>
      </c>
      <c r="G29" s="18">
        <v>90</v>
      </c>
    </row>
    <row r="30" spans="1:7" ht="15">
      <c r="A30" s="24">
        <v>26</v>
      </c>
      <c r="B30" s="7"/>
      <c r="C30" s="19">
        <v>200</v>
      </c>
      <c r="D30" s="17" t="s">
        <v>196</v>
      </c>
      <c r="E30" s="17" t="s">
        <v>197</v>
      </c>
      <c r="F30" s="17" t="s">
        <v>32</v>
      </c>
      <c r="G30" s="18">
        <v>88</v>
      </c>
    </row>
    <row r="31" spans="1:7" ht="15">
      <c r="A31" s="24">
        <v>27</v>
      </c>
      <c r="B31" s="7"/>
      <c r="C31" s="19">
        <v>119</v>
      </c>
      <c r="D31" s="17" t="s">
        <v>198</v>
      </c>
      <c r="E31" s="17" t="s">
        <v>66</v>
      </c>
      <c r="F31" s="17" t="s">
        <v>67</v>
      </c>
      <c r="G31" s="18">
        <v>86</v>
      </c>
    </row>
    <row r="32" spans="1:7" ht="15">
      <c r="A32" s="24">
        <v>28</v>
      </c>
      <c r="B32" s="7">
        <v>3</v>
      </c>
      <c r="C32" s="19">
        <v>305</v>
      </c>
      <c r="D32" s="17" t="s">
        <v>199</v>
      </c>
      <c r="E32" s="17" t="s">
        <v>186</v>
      </c>
      <c r="F32" s="17" t="s">
        <v>20</v>
      </c>
      <c r="G32" s="18">
        <v>84</v>
      </c>
    </row>
    <row r="33" spans="1:7" ht="15">
      <c r="A33" s="24">
        <v>29</v>
      </c>
      <c r="B33" s="7"/>
      <c r="C33" s="19">
        <v>10</v>
      </c>
      <c r="D33" s="17" t="s">
        <v>200</v>
      </c>
      <c r="E33" s="17" t="s">
        <v>201</v>
      </c>
      <c r="F33" s="17" t="s">
        <v>97</v>
      </c>
      <c r="G33" s="18">
        <v>82</v>
      </c>
    </row>
    <row r="34" spans="1:7" ht="15">
      <c r="A34" s="24">
        <v>30</v>
      </c>
      <c r="B34" s="7"/>
      <c r="C34" s="19">
        <v>121</v>
      </c>
      <c r="D34" s="17" t="s">
        <v>39</v>
      </c>
      <c r="E34" s="17" t="s">
        <v>202</v>
      </c>
      <c r="F34" s="17" t="s">
        <v>67</v>
      </c>
      <c r="G34" s="18">
        <v>80</v>
      </c>
    </row>
    <row r="35" spans="1:7" ht="15">
      <c r="A35" s="24">
        <v>31</v>
      </c>
      <c r="B35" s="7"/>
      <c r="C35" s="19">
        <v>201</v>
      </c>
      <c r="D35" s="17" t="s">
        <v>203</v>
      </c>
      <c r="E35" s="17" t="s">
        <v>204</v>
      </c>
      <c r="F35" s="17" t="s">
        <v>170</v>
      </c>
      <c r="G35" s="18">
        <v>79</v>
      </c>
    </row>
    <row r="36" spans="1:7" ht="15">
      <c r="A36" s="24">
        <v>32</v>
      </c>
      <c r="B36" s="7"/>
      <c r="C36" s="19">
        <v>143</v>
      </c>
      <c r="D36" s="17" t="s">
        <v>87</v>
      </c>
      <c r="E36" s="17" t="s">
        <v>205</v>
      </c>
      <c r="F36" s="17" t="s">
        <v>11</v>
      </c>
      <c r="G36" s="18">
        <v>78</v>
      </c>
    </row>
    <row r="37" spans="1:7" ht="15">
      <c r="A37" s="24">
        <v>33</v>
      </c>
      <c r="B37" s="7"/>
      <c r="C37" s="19">
        <v>2</v>
      </c>
      <c r="D37" s="17" t="s">
        <v>72</v>
      </c>
      <c r="E37" s="17" t="s">
        <v>206</v>
      </c>
      <c r="F37" s="17" t="s">
        <v>97</v>
      </c>
      <c r="G37" s="18">
        <v>77</v>
      </c>
    </row>
    <row r="38" spans="1:7" ht="15">
      <c r="A38" s="24">
        <v>34</v>
      </c>
      <c r="B38" s="7"/>
      <c r="C38" s="19">
        <v>41</v>
      </c>
      <c r="D38" s="17" t="s">
        <v>207</v>
      </c>
      <c r="E38" s="17" t="s">
        <v>208</v>
      </c>
      <c r="F38" s="17" t="s">
        <v>14</v>
      </c>
      <c r="G38" s="18">
        <v>76</v>
      </c>
    </row>
    <row r="39" spans="1:7" ht="15">
      <c r="A39" s="24">
        <v>35</v>
      </c>
      <c r="B39" s="7"/>
      <c r="C39" s="19">
        <v>122</v>
      </c>
      <c r="D39" s="17" t="s">
        <v>76</v>
      </c>
      <c r="E39" s="17" t="s">
        <v>209</v>
      </c>
      <c r="F39" s="17" t="s">
        <v>67</v>
      </c>
      <c r="G39" s="18">
        <v>75</v>
      </c>
    </row>
    <row r="40" spans="1:7" ht="15">
      <c r="A40" s="24">
        <v>36</v>
      </c>
      <c r="B40" s="7"/>
      <c r="C40" s="19">
        <v>174</v>
      </c>
      <c r="D40" s="17" t="s">
        <v>210</v>
      </c>
      <c r="E40" s="17" t="s">
        <v>92</v>
      </c>
      <c r="F40" s="17" t="s">
        <v>17</v>
      </c>
      <c r="G40" s="18">
        <v>74</v>
      </c>
    </row>
    <row r="41" spans="1:7" ht="15">
      <c r="A41" s="32">
        <v>37</v>
      </c>
      <c r="B41" s="33"/>
      <c r="C41" s="19">
        <v>120</v>
      </c>
      <c r="D41" s="17" t="s">
        <v>211</v>
      </c>
      <c r="E41" s="17" t="s">
        <v>212</v>
      </c>
      <c r="F41" s="17" t="s">
        <v>67</v>
      </c>
      <c r="G41" s="18">
        <v>73</v>
      </c>
    </row>
    <row r="42" spans="1:7" ht="15">
      <c r="A42" s="24">
        <v>38</v>
      </c>
      <c r="B42" s="7"/>
      <c r="C42" s="19">
        <v>124</v>
      </c>
      <c r="D42" s="17" t="s">
        <v>213</v>
      </c>
      <c r="E42" s="17" t="s">
        <v>214</v>
      </c>
      <c r="F42" s="17" t="s">
        <v>67</v>
      </c>
      <c r="G42" s="18">
        <v>72</v>
      </c>
    </row>
    <row r="43" spans="1:7" ht="15">
      <c r="A43" s="24">
        <v>39</v>
      </c>
      <c r="B43" s="7"/>
      <c r="C43" s="19">
        <v>12</v>
      </c>
      <c r="D43" s="17" t="s">
        <v>85</v>
      </c>
      <c r="E43" s="17" t="s">
        <v>215</v>
      </c>
      <c r="F43" s="17" t="s">
        <v>97</v>
      </c>
      <c r="G43" s="18">
        <v>71</v>
      </c>
    </row>
    <row r="44" spans="1:7" ht="15">
      <c r="A44" s="24">
        <v>40</v>
      </c>
      <c r="B44" s="7">
        <v>4</v>
      </c>
      <c r="C44" s="19">
        <v>303</v>
      </c>
      <c r="D44" s="17" t="s">
        <v>216</v>
      </c>
      <c r="E44" s="17" t="s">
        <v>57</v>
      </c>
      <c r="F44" s="17" t="s">
        <v>20</v>
      </c>
      <c r="G44" s="18">
        <v>70</v>
      </c>
    </row>
    <row r="45" spans="1:7" ht="15">
      <c r="A45" s="24">
        <v>41</v>
      </c>
      <c r="B45" s="7">
        <v>5</v>
      </c>
      <c r="C45" s="19">
        <v>313</v>
      </c>
      <c r="D45" s="17" t="s">
        <v>217</v>
      </c>
      <c r="E45" s="17" t="s">
        <v>218</v>
      </c>
      <c r="F45" s="17" t="s">
        <v>11</v>
      </c>
      <c r="G45" s="18">
        <v>69</v>
      </c>
    </row>
    <row r="46" spans="1:7" ht="15">
      <c r="A46" s="24">
        <v>42</v>
      </c>
      <c r="B46" s="7">
        <v>6</v>
      </c>
      <c r="C46" s="19">
        <v>309</v>
      </c>
      <c r="D46" s="17" t="s">
        <v>219</v>
      </c>
      <c r="E46" s="17" t="s">
        <v>220</v>
      </c>
      <c r="F46" s="17" t="s">
        <v>17</v>
      </c>
      <c r="G46" s="18">
        <v>68</v>
      </c>
    </row>
    <row r="47" spans="1:7" ht="15">
      <c r="A47" s="24">
        <v>43</v>
      </c>
      <c r="B47" s="7"/>
      <c r="C47" s="19">
        <v>3</v>
      </c>
      <c r="D47" s="17" t="s">
        <v>221</v>
      </c>
      <c r="E47" s="17" t="s">
        <v>222</v>
      </c>
      <c r="F47" s="17" t="s">
        <v>97</v>
      </c>
      <c r="G47" s="18">
        <v>67</v>
      </c>
    </row>
    <row r="48" spans="1:7" ht="15">
      <c r="A48" s="24">
        <v>44</v>
      </c>
      <c r="B48" s="7"/>
      <c r="C48" s="19">
        <v>103</v>
      </c>
      <c r="D48" s="17" t="s">
        <v>65</v>
      </c>
      <c r="E48" s="17" t="s">
        <v>215</v>
      </c>
      <c r="F48" s="17" t="s">
        <v>17</v>
      </c>
      <c r="G48" s="18">
        <v>66</v>
      </c>
    </row>
    <row r="49" spans="1:7" ht="15">
      <c r="A49" s="24">
        <v>45</v>
      </c>
      <c r="B49" s="7"/>
      <c r="C49" s="19">
        <v>108</v>
      </c>
      <c r="D49" s="17" t="s">
        <v>223</v>
      </c>
      <c r="E49" s="17" t="s">
        <v>127</v>
      </c>
      <c r="F49" s="17" t="s">
        <v>47</v>
      </c>
      <c r="G49" s="18">
        <v>65</v>
      </c>
    </row>
    <row r="50" spans="1:7" ht="15.75">
      <c r="A50" s="24">
        <v>46</v>
      </c>
      <c r="B50" s="7">
        <v>7</v>
      </c>
      <c r="C50" s="19">
        <v>317</v>
      </c>
      <c r="D50" s="34" t="s">
        <v>224</v>
      </c>
      <c r="E50" s="17" t="s">
        <v>225</v>
      </c>
      <c r="F50" s="17" t="s">
        <v>14</v>
      </c>
      <c r="G50" s="18">
        <v>64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11.421875" defaultRowHeight="15"/>
  <cols>
    <col min="1" max="3" width="10.7109375" style="0" customWidth="1"/>
    <col min="4" max="4" width="15.421875" style="0" customWidth="1"/>
    <col min="5" max="5" width="20.140625" style="0" customWidth="1"/>
    <col min="6" max="6" width="27.7109375" style="0" customWidth="1"/>
    <col min="7" max="16384" width="10.7109375" style="0" customWidth="1"/>
  </cols>
  <sheetData>
    <row r="1" spans="1:7" ht="13.5">
      <c r="A1" s="1">
        <v>2017</v>
      </c>
      <c r="B1" s="2">
        <v>22</v>
      </c>
      <c r="C1" s="2"/>
      <c r="D1" s="3">
        <v>43022</v>
      </c>
      <c r="E1" s="2" t="s">
        <v>0</v>
      </c>
      <c r="F1" s="4" t="s">
        <v>1</v>
      </c>
      <c r="G1" s="5"/>
    </row>
    <row r="2" spans="1:7" ht="13.5">
      <c r="A2" s="29"/>
      <c r="F2" s="1"/>
      <c r="G2" s="8"/>
    </row>
    <row r="3" spans="1:7" ht="27">
      <c r="A3" s="9" t="s">
        <v>226</v>
      </c>
      <c r="B3" s="9"/>
      <c r="C3" s="9"/>
      <c r="D3" s="9"/>
      <c r="E3" s="9"/>
      <c r="F3" s="9"/>
      <c r="G3" s="9"/>
    </row>
    <row r="4" spans="1:7" ht="15">
      <c r="A4" s="10"/>
      <c r="B4" s="11" t="s">
        <v>3</v>
      </c>
      <c r="C4" s="10" t="s">
        <v>4</v>
      </c>
      <c r="D4" s="11" t="s">
        <v>5</v>
      </c>
      <c r="E4" s="12" t="s">
        <v>6</v>
      </c>
      <c r="F4" s="12" t="s">
        <v>7</v>
      </c>
      <c r="G4" s="13" t="s">
        <v>8</v>
      </c>
    </row>
    <row r="5" spans="1:7" ht="15">
      <c r="A5" s="24">
        <f>A4+1</f>
        <v>1</v>
      </c>
      <c r="B5" s="27"/>
      <c r="C5" s="35">
        <v>51</v>
      </c>
      <c r="D5" s="17" t="s">
        <v>227</v>
      </c>
      <c r="E5" s="17" t="s">
        <v>83</v>
      </c>
      <c r="F5" s="17" t="s">
        <v>20</v>
      </c>
      <c r="G5" s="18">
        <f>VLOOKUP(A5,'[3]Pts'!A$1:C$84,2)</f>
        <v>200</v>
      </c>
    </row>
    <row r="6" spans="1:7" ht="15">
      <c r="A6" s="24">
        <f>A5+1</f>
        <v>2</v>
      </c>
      <c r="B6" s="27"/>
      <c r="C6" s="35">
        <v>60</v>
      </c>
      <c r="D6" s="17" t="s">
        <v>228</v>
      </c>
      <c r="E6" s="17" t="s">
        <v>186</v>
      </c>
      <c r="F6" s="17" t="s">
        <v>20</v>
      </c>
      <c r="G6" s="18">
        <f>VLOOKUP(A6,'[3]Pts'!A$1:C$84,2)</f>
        <v>190</v>
      </c>
    </row>
    <row r="7" spans="1:7" ht="15">
      <c r="A7" s="24">
        <f>A6+1</f>
        <v>3</v>
      </c>
      <c r="B7" s="27"/>
      <c r="C7" s="35">
        <v>129</v>
      </c>
      <c r="D7" s="17" t="s">
        <v>229</v>
      </c>
      <c r="E7" s="17" t="s">
        <v>230</v>
      </c>
      <c r="F7" s="17" t="s">
        <v>11</v>
      </c>
      <c r="G7" s="18">
        <f>VLOOKUP(A7,'[3]Pts'!A$1:C$84,2)</f>
        <v>181</v>
      </c>
    </row>
    <row r="8" spans="1:7" ht="15">
      <c r="A8" s="24">
        <f>A7+1</f>
        <v>4</v>
      </c>
      <c r="B8" s="27"/>
      <c r="C8" s="35">
        <v>91</v>
      </c>
      <c r="D8" s="17" t="s">
        <v>72</v>
      </c>
      <c r="E8" s="17" t="s">
        <v>231</v>
      </c>
      <c r="F8" s="17" t="s">
        <v>232</v>
      </c>
      <c r="G8" s="18">
        <f>VLOOKUP(A8,'[3]Pts'!A$1:C$84,2)</f>
        <v>173</v>
      </c>
    </row>
    <row r="9" spans="1:7" ht="15">
      <c r="A9" s="24">
        <f>A8+1</f>
        <v>5</v>
      </c>
      <c r="B9" s="27"/>
      <c r="C9" s="35">
        <v>93</v>
      </c>
      <c r="D9" s="17" t="s">
        <v>187</v>
      </c>
      <c r="E9" s="17" t="s">
        <v>233</v>
      </c>
      <c r="F9" s="17" t="s">
        <v>47</v>
      </c>
      <c r="G9" s="18">
        <f>VLOOKUP(A9,'[3]Pts'!A$1:C$84,2)</f>
        <v>166</v>
      </c>
    </row>
    <row r="10" spans="1:7" ht="15">
      <c r="A10" s="24">
        <f>A9+1</f>
        <v>6</v>
      </c>
      <c r="B10" s="27"/>
      <c r="C10" s="35">
        <v>55</v>
      </c>
      <c r="D10" s="17" t="s">
        <v>234</v>
      </c>
      <c r="E10" s="17" t="s">
        <v>19</v>
      </c>
      <c r="F10" s="17" t="s">
        <v>20</v>
      </c>
      <c r="G10" s="18">
        <f>VLOOKUP(A10,'[3]Pts'!A$1:C$84,2)</f>
        <v>160</v>
      </c>
    </row>
    <row r="11" spans="1:7" ht="15.75" customHeight="1">
      <c r="A11" s="24">
        <f>A10+1</f>
        <v>7</v>
      </c>
      <c r="B11" s="27"/>
      <c r="C11" s="35">
        <v>13</v>
      </c>
      <c r="D11" s="36" t="s">
        <v>235</v>
      </c>
      <c r="E11" s="17" t="s">
        <v>236</v>
      </c>
      <c r="F11" s="36" t="s">
        <v>130</v>
      </c>
      <c r="G11" s="18">
        <f>VLOOKUP(A11,'[3]Pts'!A$1:C$84,2)</f>
        <v>155</v>
      </c>
    </row>
    <row r="12" spans="1:7" ht="15">
      <c r="A12" s="24">
        <f>A11+1</f>
        <v>8</v>
      </c>
      <c r="B12" s="27"/>
      <c r="C12" s="35">
        <v>100</v>
      </c>
      <c r="D12" s="17" t="s">
        <v>237</v>
      </c>
      <c r="E12" s="17" t="s">
        <v>238</v>
      </c>
      <c r="F12" s="17" t="s">
        <v>239</v>
      </c>
      <c r="G12" s="18">
        <f>VLOOKUP(A12,'[3]Pts'!A$1:C$84,2)</f>
        <v>150</v>
      </c>
    </row>
    <row r="13" spans="1:7" ht="15">
      <c r="A13" s="24">
        <f>A12+1</f>
        <v>9</v>
      </c>
      <c r="B13" s="27"/>
      <c r="C13" s="35">
        <v>58</v>
      </c>
      <c r="D13" s="17" t="s">
        <v>234</v>
      </c>
      <c r="E13" s="17" t="s">
        <v>240</v>
      </c>
      <c r="F13" s="17" t="s">
        <v>20</v>
      </c>
      <c r="G13" s="18">
        <f>VLOOKUP(A13,'[3]Pts'!A$1:C$84,2)</f>
        <v>145</v>
      </c>
    </row>
    <row r="14" spans="1:7" ht="15">
      <c r="A14" s="24">
        <f>A13+1</f>
        <v>10</v>
      </c>
      <c r="B14" s="27"/>
      <c r="C14" s="35">
        <v>201</v>
      </c>
      <c r="D14" s="17" t="s">
        <v>241</v>
      </c>
      <c r="E14" s="17" t="s">
        <v>242</v>
      </c>
      <c r="F14" s="17" t="s">
        <v>32</v>
      </c>
      <c r="G14" s="18">
        <f>VLOOKUP(A14,'[3]Pts'!A$1:C$84,2)</f>
        <v>140</v>
      </c>
    </row>
    <row r="15" spans="1:7" ht="15">
      <c r="A15" s="24">
        <v>11</v>
      </c>
      <c r="B15" s="7"/>
      <c r="C15" s="35">
        <v>94</v>
      </c>
      <c r="D15" s="17" t="s">
        <v>106</v>
      </c>
      <c r="E15" s="17" t="s">
        <v>243</v>
      </c>
      <c r="F15" s="17" t="s">
        <v>47</v>
      </c>
      <c r="G15" s="18">
        <v>136</v>
      </c>
    </row>
    <row r="16" spans="1:7" ht="15" customHeight="1">
      <c r="A16" s="24">
        <v>12</v>
      </c>
      <c r="B16" s="7"/>
      <c r="C16" s="35">
        <v>16</v>
      </c>
      <c r="D16" s="17" t="s">
        <v>244</v>
      </c>
      <c r="E16" s="17" t="s">
        <v>245</v>
      </c>
      <c r="F16" s="36" t="s">
        <v>130</v>
      </c>
      <c r="G16" s="18">
        <v>132</v>
      </c>
    </row>
    <row r="17" spans="1:7" ht="15">
      <c r="A17" s="24">
        <v>13</v>
      </c>
      <c r="B17" s="7"/>
      <c r="C17" s="35">
        <v>30</v>
      </c>
      <c r="D17" s="17" t="s">
        <v>246</v>
      </c>
      <c r="E17" s="17" t="s">
        <v>92</v>
      </c>
      <c r="F17" s="17" t="s">
        <v>32</v>
      </c>
      <c r="G17" s="18">
        <v>128</v>
      </c>
    </row>
    <row r="18" spans="1:7" ht="15">
      <c r="A18" s="24">
        <v>14</v>
      </c>
      <c r="B18" s="7"/>
      <c r="C18" s="35">
        <v>151</v>
      </c>
      <c r="D18" s="36" t="s">
        <v>247</v>
      </c>
      <c r="E18" s="36" t="s">
        <v>248</v>
      </c>
      <c r="F18" s="17" t="s">
        <v>232</v>
      </c>
      <c r="G18" s="18">
        <v>124</v>
      </c>
    </row>
    <row r="19" spans="1:7" ht="15">
      <c r="A19" s="24">
        <v>15</v>
      </c>
      <c r="B19" s="7"/>
      <c r="C19" s="35">
        <v>11</v>
      </c>
      <c r="D19" s="17" t="s">
        <v>87</v>
      </c>
      <c r="E19" s="17" t="s">
        <v>249</v>
      </c>
      <c r="F19" s="17" t="s">
        <v>97</v>
      </c>
      <c r="G19" s="18">
        <v>120</v>
      </c>
    </row>
    <row r="20" spans="1:7" ht="15">
      <c r="A20" s="24">
        <v>16</v>
      </c>
      <c r="B20" s="7"/>
      <c r="C20" s="35">
        <v>90</v>
      </c>
      <c r="D20" s="17" t="s">
        <v>65</v>
      </c>
      <c r="E20" s="17" t="s">
        <v>220</v>
      </c>
      <c r="F20" s="17" t="s">
        <v>17</v>
      </c>
      <c r="G20" s="18">
        <v>116</v>
      </c>
    </row>
    <row r="21" spans="1:7" ht="15">
      <c r="A21" s="24">
        <v>17</v>
      </c>
      <c r="B21" s="7"/>
      <c r="C21" s="35">
        <v>107</v>
      </c>
      <c r="D21" s="17" t="s">
        <v>247</v>
      </c>
      <c r="E21" s="17" t="s">
        <v>250</v>
      </c>
      <c r="F21" s="17" t="s">
        <v>23</v>
      </c>
      <c r="G21" s="18">
        <v>112</v>
      </c>
    </row>
    <row r="22" spans="1:7" ht="15">
      <c r="A22" s="24">
        <v>18</v>
      </c>
      <c r="B22" s="7"/>
      <c r="C22" s="37">
        <v>88</v>
      </c>
      <c r="D22" s="17" t="s">
        <v>80</v>
      </c>
      <c r="E22" s="17" t="s">
        <v>251</v>
      </c>
      <c r="F22" s="17" t="s">
        <v>17</v>
      </c>
      <c r="G22" s="18">
        <v>108</v>
      </c>
    </row>
    <row r="23" spans="1:7" ht="15">
      <c r="A23" s="24">
        <v>19</v>
      </c>
      <c r="B23" s="7"/>
      <c r="C23" s="37">
        <v>203</v>
      </c>
      <c r="D23" s="17" t="s">
        <v>252</v>
      </c>
      <c r="E23" s="17" t="s">
        <v>253</v>
      </c>
      <c r="F23" s="17" t="s">
        <v>23</v>
      </c>
      <c r="G23" s="18">
        <v>104</v>
      </c>
    </row>
    <row r="24" spans="1:7" ht="15">
      <c r="A24" s="24">
        <v>20</v>
      </c>
      <c r="B24" s="7"/>
      <c r="C24" s="37">
        <v>12</v>
      </c>
      <c r="D24" s="17" t="s">
        <v>184</v>
      </c>
      <c r="E24" s="17" t="s">
        <v>254</v>
      </c>
      <c r="F24" s="17" t="s">
        <v>97</v>
      </c>
      <c r="G24" s="18">
        <v>100</v>
      </c>
    </row>
    <row r="25" spans="1:7" ht="15">
      <c r="A25" s="24">
        <v>21</v>
      </c>
      <c r="B25" s="7">
        <v>1</v>
      </c>
      <c r="C25" s="37">
        <v>307</v>
      </c>
      <c r="D25" s="17" t="s">
        <v>255</v>
      </c>
      <c r="E25" s="17" t="s">
        <v>204</v>
      </c>
      <c r="F25" s="17" t="s">
        <v>239</v>
      </c>
      <c r="G25" s="18">
        <v>98</v>
      </c>
    </row>
    <row r="26" spans="1:7" ht="15">
      <c r="A26" s="24">
        <v>22</v>
      </c>
      <c r="B26" s="7"/>
      <c r="C26" s="37">
        <v>57</v>
      </c>
      <c r="D26" s="17" t="s">
        <v>213</v>
      </c>
      <c r="E26" s="17" t="s">
        <v>256</v>
      </c>
      <c r="F26" s="17" t="s">
        <v>20</v>
      </c>
      <c r="G26" s="18">
        <v>96</v>
      </c>
    </row>
    <row r="27" spans="1:7" ht="15">
      <c r="A27" s="24">
        <v>23</v>
      </c>
      <c r="B27" s="7"/>
      <c r="C27" s="37">
        <v>154</v>
      </c>
      <c r="D27" s="17" t="s">
        <v>172</v>
      </c>
      <c r="E27" s="17" t="s">
        <v>257</v>
      </c>
      <c r="F27" s="17" t="s">
        <v>14</v>
      </c>
      <c r="G27" s="18">
        <v>94</v>
      </c>
    </row>
    <row r="28" spans="1:7" ht="15">
      <c r="A28" s="24">
        <v>24</v>
      </c>
      <c r="B28" s="7"/>
      <c r="C28" s="37">
        <v>26</v>
      </c>
      <c r="D28" s="17" t="s">
        <v>184</v>
      </c>
      <c r="E28" s="17" t="s">
        <v>258</v>
      </c>
      <c r="F28" s="17" t="s">
        <v>32</v>
      </c>
      <c r="G28" s="18">
        <v>92</v>
      </c>
    </row>
    <row r="29" spans="1:7" ht="15">
      <c r="A29" s="24">
        <v>25</v>
      </c>
      <c r="B29" s="7"/>
      <c r="C29" s="37">
        <v>89</v>
      </c>
      <c r="D29" s="17" t="s">
        <v>259</v>
      </c>
      <c r="E29" s="17" t="s">
        <v>94</v>
      </c>
      <c r="F29" s="17" t="s">
        <v>17</v>
      </c>
      <c r="G29" s="18">
        <v>90</v>
      </c>
    </row>
    <row r="30" spans="1:7" ht="15">
      <c r="A30" s="24">
        <v>26</v>
      </c>
      <c r="B30" s="7"/>
      <c r="C30" s="37">
        <v>2</v>
      </c>
      <c r="D30" s="17" t="s">
        <v>48</v>
      </c>
      <c r="E30" s="17" t="s">
        <v>92</v>
      </c>
      <c r="F30" s="17" t="s">
        <v>97</v>
      </c>
      <c r="G30" s="18">
        <v>88</v>
      </c>
    </row>
    <row r="31" spans="1:7" ht="15">
      <c r="A31" s="24">
        <v>27</v>
      </c>
      <c r="B31" s="7">
        <v>2</v>
      </c>
      <c r="C31" s="37">
        <v>304</v>
      </c>
      <c r="D31" s="17" t="s">
        <v>260</v>
      </c>
      <c r="E31" s="17" t="s">
        <v>261</v>
      </c>
      <c r="F31" s="17" t="s">
        <v>20</v>
      </c>
      <c r="G31" s="18">
        <v>86</v>
      </c>
    </row>
    <row r="32" spans="1:7" ht="15">
      <c r="A32" s="24">
        <v>28</v>
      </c>
      <c r="B32" s="7"/>
      <c r="C32" s="37">
        <v>31</v>
      </c>
      <c r="D32" s="17" t="s">
        <v>262</v>
      </c>
      <c r="E32" s="17" t="s">
        <v>92</v>
      </c>
      <c r="F32" s="17" t="s">
        <v>32</v>
      </c>
      <c r="G32" s="18">
        <v>84</v>
      </c>
    </row>
    <row r="33" spans="1:7" ht="15">
      <c r="A33" s="24">
        <v>29</v>
      </c>
      <c r="B33" s="7"/>
      <c r="C33" s="37">
        <v>25</v>
      </c>
      <c r="D33" s="17" t="s">
        <v>263</v>
      </c>
      <c r="E33" s="17" t="s">
        <v>264</v>
      </c>
      <c r="F33" s="17" t="s">
        <v>32</v>
      </c>
      <c r="G33" s="18">
        <v>82</v>
      </c>
    </row>
    <row r="34" spans="1:7" ht="15">
      <c r="A34" s="24">
        <v>30</v>
      </c>
      <c r="B34" s="7"/>
      <c r="C34" s="37">
        <v>5</v>
      </c>
      <c r="D34" s="17" t="s">
        <v>54</v>
      </c>
      <c r="E34" s="17" t="s">
        <v>265</v>
      </c>
      <c r="F34" s="17" t="s">
        <v>97</v>
      </c>
      <c r="G34" s="18">
        <v>80</v>
      </c>
    </row>
    <row r="35" spans="1:7" ht="15">
      <c r="A35" s="24">
        <v>31</v>
      </c>
      <c r="B35" s="7">
        <v>3</v>
      </c>
      <c r="C35" s="37">
        <v>306</v>
      </c>
      <c r="D35" s="17" t="s">
        <v>266</v>
      </c>
      <c r="E35" s="17" t="s">
        <v>162</v>
      </c>
      <c r="F35" s="17" t="s">
        <v>239</v>
      </c>
      <c r="G35" s="18">
        <v>79</v>
      </c>
    </row>
    <row r="36" spans="1:7" ht="15">
      <c r="A36" s="24">
        <v>32</v>
      </c>
      <c r="B36" s="7"/>
      <c r="C36" s="37">
        <v>200</v>
      </c>
      <c r="D36" s="17" t="s">
        <v>58</v>
      </c>
      <c r="E36" s="17" t="s">
        <v>267</v>
      </c>
      <c r="F36" s="17" t="s">
        <v>17</v>
      </c>
      <c r="G36" s="18">
        <v>78</v>
      </c>
    </row>
    <row r="37" spans="1:7" ht="15">
      <c r="A37" s="24">
        <v>33</v>
      </c>
      <c r="B37" s="7"/>
      <c r="C37" s="37">
        <v>15</v>
      </c>
      <c r="D37" s="17" t="s">
        <v>268</v>
      </c>
      <c r="E37" s="17" t="s">
        <v>269</v>
      </c>
      <c r="F37" s="36" t="s">
        <v>130</v>
      </c>
      <c r="G37" s="18">
        <v>77</v>
      </c>
    </row>
    <row r="38" spans="1:7" ht="15">
      <c r="A38" s="24">
        <v>34</v>
      </c>
      <c r="B38" s="7">
        <v>4</v>
      </c>
      <c r="C38" s="37">
        <v>303</v>
      </c>
      <c r="D38" s="17" t="s">
        <v>270</v>
      </c>
      <c r="E38" s="17" t="s">
        <v>34</v>
      </c>
      <c r="F38" s="17" t="s">
        <v>32</v>
      </c>
      <c r="G38" s="18">
        <v>76</v>
      </c>
    </row>
    <row r="39" spans="1:7" ht="15">
      <c r="A39" s="24">
        <v>35</v>
      </c>
      <c r="B39" s="7">
        <v>5</v>
      </c>
      <c r="C39" s="37">
        <v>308</v>
      </c>
      <c r="D39" s="17" t="s">
        <v>271</v>
      </c>
      <c r="E39" s="17" t="s">
        <v>90</v>
      </c>
      <c r="F39" s="17" t="s">
        <v>67</v>
      </c>
      <c r="G39" s="18">
        <v>75</v>
      </c>
    </row>
    <row r="40" spans="1:7" ht="15">
      <c r="A40" s="24">
        <v>36</v>
      </c>
      <c r="B40" s="7">
        <v>6</v>
      </c>
      <c r="C40" s="37">
        <v>302</v>
      </c>
      <c r="D40" s="17" t="s">
        <v>272</v>
      </c>
      <c r="E40" s="17" t="s">
        <v>273</v>
      </c>
      <c r="F40" s="17" t="s">
        <v>32</v>
      </c>
      <c r="G40" s="18">
        <v>74</v>
      </c>
    </row>
    <row r="41" spans="1:7" ht="15">
      <c r="A41" s="24">
        <v>37</v>
      </c>
      <c r="B41" s="7"/>
      <c r="C41" s="37">
        <v>95</v>
      </c>
      <c r="D41" s="17" t="s">
        <v>274</v>
      </c>
      <c r="E41" s="17" t="s">
        <v>275</v>
      </c>
      <c r="F41" s="17" t="s">
        <v>47</v>
      </c>
      <c r="G41" s="18">
        <v>73</v>
      </c>
    </row>
    <row r="42" spans="1:7" ht="15">
      <c r="A42" s="24">
        <v>38</v>
      </c>
      <c r="B42" s="7"/>
      <c r="C42" s="37">
        <v>126</v>
      </c>
      <c r="D42" s="17" t="s">
        <v>268</v>
      </c>
      <c r="E42" s="17" t="s">
        <v>276</v>
      </c>
      <c r="F42" s="17" t="s">
        <v>11</v>
      </c>
      <c r="G42" s="18">
        <v>72</v>
      </c>
    </row>
    <row r="43" spans="1:7" ht="15">
      <c r="A43" s="24">
        <v>39</v>
      </c>
      <c r="B43" s="7"/>
      <c r="C43" s="37">
        <v>153</v>
      </c>
      <c r="D43" s="17" t="s">
        <v>277</v>
      </c>
      <c r="E43" s="17" t="s">
        <v>278</v>
      </c>
      <c r="F43" s="17" t="s">
        <v>14</v>
      </c>
      <c r="G43" s="18">
        <v>71</v>
      </c>
    </row>
    <row r="44" spans="1:7" ht="15">
      <c r="A44" s="24">
        <v>40</v>
      </c>
      <c r="B44" s="7"/>
      <c r="C44" s="37">
        <v>202</v>
      </c>
      <c r="D44" s="17" t="s">
        <v>279</v>
      </c>
      <c r="E44" s="17" t="s">
        <v>280</v>
      </c>
      <c r="F44" s="17" t="s">
        <v>32</v>
      </c>
      <c r="G44" s="18">
        <v>70</v>
      </c>
    </row>
    <row r="45" spans="1:7" ht="15">
      <c r="A45" s="24">
        <v>41</v>
      </c>
      <c r="B45" s="38"/>
      <c r="C45" s="37">
        <v>14</v>
      </c>
      <c r="D45" s="17" t="s">
        <v>281</v>
      </c>
      <c r="E45" s="17" t="s">
        <v>192</v>
      </c>
      <c r="F45" s="17" t="s">
        <v>130</v>
      </c>
      <c r="G45" s="18">
        <v>69</v>
      </c>
    </row>
    <row r="46" spans="1:7" ht="15">
      <c r="A46" s="24">
        <v>42</v>
      </c>
      <c r="B46" s="38"/>
      <c r="C46" s="37">
        <v>131</v>
      </c>
      <c r="D46" s="17" t="s">
        <v>282</v>
      </c>
      <c r="E46" s="17" t="s">
        <v>283</v>
      </c>
      <c r="F46" s="17" t="s">
        <v>11</v>
      </c>
      <c r="G46" s="18">
        <v>68</v>
      </c>
    </row>
    <row r="47" spans="1:7" ht="15">
      <c r="A47" s="24">
        <v>43</v>
      </c>
      <c r="B47" s="38"/>
      <c r="C47" s="37">
        <v>142</v>
      </c>
      <c r="D47" s="17" t="s">
        <v>179</v>
      </c>
      <c r="E47" s="17" t="s">
        <v>49</v>
      </c>
      <c r="F47" s="17" t="s">
        <v>50</v>
      </c>
      <c r="G47" s="18">
        <v>67</v>
      </c>
    </row>
    <row r="48" spans="1:7" ht="15">
      <c r="A48" s="24">
        <v>44</v>
      </c>
      <c r="B48" s="38"/>
      <c r="C48" s="37">
        <v>27</v>
      </c>
      <c r="D48" s="17" t="s">
        <v>284</v>
      </c>
      <c r="E48" s="17" t="s">
        <v>285</v>
      </c>
      <c r="F48" s="17" t="s">
        <v>32</v>
      </c>
      <c r="G48" s="18">
        <v>66</v>
      </c>
    </row>
    <row r="49" spans="1:7" ht="15">
      <c r="A49" s="24">
        <v>45</v>
      </c>
      <c r="B49" s="38"/>
      <c r="C49" s="37">
        <v>4</v>
      </c>
      <c r="D49" s="17" t="s">
        <v>28</v>
      </c>
      <c r="E49" s="17" t="s">
        <v>286</v>
      </c>
      <c r="F49" s="17" t="s">
        <v>97</v>
      </c>
      <c r="G49" s="18">
        <v>65</v>
      </c>
    </row>
    <row r="50" spans="1:7" ht="15">
      <c r="A50" s="24">
        <v>46</v>
      </c>
      <c r="B50" s="38"/>
      <c r="C50" s="37">
        <v>9</v>
      </c>
      <c r="D50" s="17" t="s">
        <v>287</v>
      </c>
      <c r="E50" s="17" t="s">
        <v>288</v>
      </c>
      <c r="F50" s="17" t="s">
        <v>97</v>
      </c>
      <c r="G50" s="18">
        <v>64</v>
      </c>
    </row>
    <row r="51" spans="1:7" ht="15">
      <c r="A51" s="24">
        <v>47</v>
      </c>
      <c r="B51" s="38"/>
      <c r="C51" s="37">
        <v>152</v>
      </c>
      <c r="D51" s="38" t="s">
        <v>80</v>
      </c>
      <c r="E51" s="17" t="s">
        <v>173</v>
      </c>
      <c r="F51" s="38" t="s">
        <v>17</v>
      </c>
      <c r="G51" s="18">
        <v>63</v>
      </c>
    </row>
    <row r="52" spans="1:7" ht="15">
      <c r="A52" s="24">
        <v>48</v>
      </c>
      <c r="B52" s="38">
        <v>7</v>
      </c>
      <c r="C52" s="37">
        <v>133</v>
      </c>
      <c r="D52" s="38" t="s">
        <v>266</v>
      </c>
      <c r="E52" s="17" t="s">
        <v>218</v>
      </c>
      <c r="F52" s="38" t="s">
        <v>11</v>
      </c>
      <c r="G52" s="18">
        <v>62</v>
      </c>
    </row>
    <row r="53" spans="1:7" ht="15">
      <c r="A53" s="24">
        <v>49</v>
      </c>
      <c r="B53" s="38"/>
      <c r="C53" s="37">
        <v>28</v>
      </c>
      <c r="D53" s="38" t="s">
        <v>187</v>
      </c>
      <c r="E53" s="17" t="s">
        <v>289</v>
      </c>
      <c r="F53" s="38" t="s">
        <v>32</v>
      </c>
      <c r="G53" s="18">
        <v>61</v>
      </c>
    </row>
    <row r="54" spans="1:7" ht="15">
      <c r="A54" s="24">
        <v>50</v>
      </c>
      <c r="B54" s="38">
        <v>8</v>
      </c>
      <c r="C54" s="37">
        <v>312</v>
      </c>
      <c r="D54" s="38" t="s">
        <v>290</v>
      </c>
      <c r="E54" s="17" t="s">
        <v>218</v>
      </c>
      <c r="F54" s="38" t="s">
        <v>11</v>
      </c>
      <c r="G54" s="18">
        <v>60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421875" defaultRowHeight="15"/>
  <cols>
    <col min="1" max="4" width="11.421875" style="39" customWidth="1"/>
    <col min="5" max="5" width="19.421875" style="39" customWidth="1"/>
    <col min="6" max="6" width="25.140625" style="39" customWidth="1"/>
    <col min="7" max="16384" width="11.421875" style="39" customWidth="1"/>
  </cols>
  <sheetData>
    <row r="1" spans="1:7" ht="13.5">
      <c r="A1" s="1">
        <v>2017</v>
      </c>
      <c r="B1" s="2">
        <v>22</v>
      </c>
      <c r="C1" s="2"/>
      <c r="D1" s="3">
        <v>43022</v>
      </c>
      <c r="E1" s="2" t="s">
        <v>0</v>
      </c>
      <c r="F1" s="4" t="s">
        <v>1</v>
      </c>
      <c r="G1" s="5"/>
    </row>
    <row r="2" spans="1:7" ht="13.5">
      <c r="A2" s="40"/>
      <c r="B2"/>
      <c r="C2"/>
      <c r="D2"/>
      <c r="E2"/>
      <c r="F2" s="1"/>
      <c r="G2" s="8"/>
    </row>
    <row r="3" spans="1:7" ht="27">
      <c r="A3" s="9" t="s">
        <v>291</v>
      </c>
      <c r="B3" s="9"/>
      <c r="C3" s="9"/>
      <c r="D3" s="9"/>
      <c r="E3" s="9"/>
      <c r="F3" s="9"/>
      <c r="G3" s="9"/>
    </row>
    <row r="4" spans="1:7" ht="15">
      <c r="A4" s="10"/>
      <c r="B4" s="11" t="s">
        <v>3</v>
      </c>
      <c r="C4" s="10" t="s">
        <v>4</v>
      </c>
      <c r="D4" s="22" t="s">
        <v>292</v>
      </c>
      <c r="E4" s="12" t="s">
        <v>6</v>
      </c>
      <c r="F4" s="12" t="s">
        <v>7</v>
      </c>
      <c r="G4" s="13" t="s">
        <v>8</v>
      </c>
    </row>
    <row r="5" spans="1:7" ht="15">
      <c r="A5" s="24">
        <f>A4+1</f>
        <v>1</v>
      </c>
      <c r="B5" s="7"/>
      <c r="C5" s="16">
        <v>68</v>
      </c>
      <c r="D5" s="17" t="s">
        <v>108</v>
      </c>
      <c r="E5" s="17" t="s">
        <v>293</v>
      </c>
      <c r="F5" s="41" t="s">
        <v>117</v>
      </c>
      <c r="G5" s="18">
        <f>VLOOKUP(A5,'[4]Pts'!A$1:C$84,2)</f>
        <v>200</v>
      </c>
    </row>
    <row r="6" spans="1:7" ht="15">
      <c r="A6" s="24">
        <f>A5+1</f>
        <v>2</v>
      </c>
      <c r="B6" s="7"/>
      <c r="C6" s="16">
        <v>67</v>
      </c>
      <c r="D6" s="17" t="s">
        <v>28</v>
      </c>
      <c r="E6" s="17" t="s">
        <v>204</v>
      </c>
      <c r="F6" s="17" t="s">
        <v>67</v>
      </c>
      <c r="G6" s="18">
        <f>VLOOKUP(A6,'[4]Pts'!A$1:C$84,2)</f>
        <v>190</v>
      </c>
    </row>
    <row r="7" spans="1:7" ht="15">
      <c r="A7" s="24">
        <f>A6+1</f>
        <v>3</v>
      </c>
      <c r="B7" s="7"/>
      <c r="C7" s="16">
        <v>62</v>
      </c>
      <c r="D7" s="17" t="s">
        <v>72</v>
      </c>
      <c r="E7" s="17" t="s">
        <v>294</v>
      </c>
      <c r="F7" s="17" t="s">
        <v>17</v>
      </c>
      <c r="G7" s="18">
        <f>VLOOKUP(A7,'[4]Pts'!A$1:C$84,2)</f>
        <v>181</v>
      </c>
    </row>
    <row r="8" spans="1:7" ht="15">
      <c r="A8" s="24">
        <f>A7+1</f>
        <v>4</v>
      </c>
      <c r="B8" s="7"/>
      <c r="C8" s="16">
        <v>200</v>
      </c>
      <c r="D8" s="17" t="s">
        <v>295</v>
      </c>
      <c r="E8" s="17" t="s">
        <v>204</v>
      </c>
      <c r="F8" s="17" t="s">
        <v>170</v>
      </c>
      <c r="G8" s="18">
        <f>VLOOKUP(A8,'[4]Pts'!A$1:C$84,2)</f>
        <v>173</v>
      </c>
    </row>
    <row r="9" spans="1:7" ht="15">
      <c r="A9" s="24">
        <f>A8+1</f>
        <v>5</v>
      </c>
      <c r="B9" s="7"/>
      <c r="C9" s="16">
        <v>69</v>
      </c>
      <c r="D9" s="17" t="s">
        <v>296</v>
      </c>
      <c r="E9" s="17" t="s">
        <v>297</v>
      </c>
      <c r="F9" s="41" t="s">
        <v>117</v>
      </c>
      <c r="G9" s="18">
        <f>VLOOKUP(A9,'[4]Pts'!A$1:C$84,2)</f>
        <v>166</v>
      </c>
    </row>
    <row r="10" spans="1:7" ht="15">
      <c r="A10" s="24">
        <f>A9+1</f>
        <v>6</v>
      </c>
      <c r="B10" s="7"/>
      <c r="C10" s="16">
        <v>89</v>
      </c>
      <c r="D10" s="17" t="s">
        <v>298</v>
      </c>
      <c r="E10" s="17" t="s">
        <v>299</v>
      </c>
      <c r="F10" s="17" t="s">
        <v>50</v>
      </c>
      <c r="G10" s="18">
        <f>VLOOKUP(A10,'[4]Pts'!A$1:C$84,2)</f>
        <v>160</v>
      </c>
    </row>
    <row r="11" spans="1:7" ht="15">
      <c r="A11" s="24">
        <f>A10+1</f>
        <v>7</v>
      </c>
      <c r="B11" s="7"/>
      <c r="C11" s="16">
        <v>16</v>
      </c>
      <c r="D11" s="17" t="s">
        <v>300</v>
      </c>
      <c r="E11" s="17" t="s">
        <v>301</v>
      </c>
      <c r="F11" s="17" t="s">
        <v>32</v>
      </c>
      <c r="G11" s="18">
        <f>VLOOKUP(A11,'[4]Pts'!A$1:C$84,2)</f>
        <v>155</v>
      </c>
    </row>
    <row r="12" spans="1:7" ht="15">
      <c r="A12" s="24">
        <f>A11+1</f>
        <v>8</v>
      </c>
      <c r="B12" s="7"/>
      <c r="C12" s="16">
        <v>102</v>
      </c>
      <c r="D12" s="17" t="s">
        <v>302</v>
      </c>
      <c r="E12" s="17" t="s">
        <v>303</v>
      </c>
      <c r="F12" s="41" t="s">
        <v>11</v>
      </c>
      <c r="G12" s="18">
        <f>VLOOKUP(A12,'[4]Pts'!A$1:C$84,2)</f>
        <v>150</v>
      </c>
    </row>
    <row r="13" spans="1:7" ht="15">
      <c r="A13" s="24">
        <f>A12+1</f>
        <v>9</v>
      </c>
      <c r="B13" s="7"/>
      <c r="C13" s="16">
        <v>36</v>
      </c>
      <c r="D13" s="17" t="s">
        <v>211</v>
      </c>
      <c r="E13" s="17" t="s">
        <v>304</v>
      </c>
      <c r="F13" s="17" t="s">
        <v>20</v>
      </c>
      <c r="G13" s="18">
        <f>VLOOKUP(A13,'[4]Pts'!A$1:C$84,2)</f>
        <v>145</v>
      </c>
    </row>
    <row r="14" spans="1:7" ht="15">
      <c r="A14" s="24">
        <f>A13+1</f>
        <v>10</v>
      </c>
      <c r="B14" s="7"/>
      <c r="C14" s="16">
        <v>202</v>
      </c>
      <c r="D14" s="17" t="s">
        <v>30</v>
      </c>
      <c r="E14" s="17" t="s">
        <v>305</v>
      </c>
      <c r="F14" s="17" t="s">
        <v>67</v>
      </c>
      <c r="G14" s="18">
        <f>VLOOKUP(A14,'[4]Pts'!A$1:C$84,2)</f>
        <v>140</v>
      </c>
    </row>
    <row r="15" spans="1:7" ht="15">
      <c r="A15" s="24">
        <v>11</v>
      </c>
      <c r="B15" s="7"/>
      <c r="C15" s="19">
        <v>1</v>
      </c>
      <c r="D15" s="17" t="s">
        <v>191</v>
      </c>
      <c r="E15" s="17" t="s">
        <v>265</v>
      </c>
      <c r="F15" s="17" t="s">
        <v>97</v>
      </c>
      <c r="G15" s="18">
        <v>136</v>
      </c>
    </row>
    <row r="16" spans="1:7" ht="15">
      <c r="A16" s="24">
        <v>12</v>
      </c>
      <c r="B16" s="7"/>
      <c r="C16" s="19">
        <v>15</v>
      </c>
      <c r="D16" s="17" t="s">
        <v>30</v>
      </c>
      <c r="E16" s="17" t="s">
        <v>306</v>
      </c>
      <c r="F16" s="17" t="s">
        <v>32</v>
      </c>
      <c r="G16" s="18">
        <v>132</v>
      </c>
    </row>
    <row r="17" spans="1:7" ht="15">
      <c r="A17" s="24">
        <v>13</v>
      </c>
      <c r="B17" s="7"/>
      <c r="C17" s="19">
        <v>103</v>
      </c>
      <c r="D17" s="17" t="s">
        <v>307</v>
      </c>
      <c r="E17" s="17" t="s">
        <v>308</v>
      </c>
      <c r="F17" s="17" t="s">
        <v>32</v>
      </c>
      <c r="G17" s="18">
        <v>128</v>
      </c>
    </row>
    <row r="18" spans="1:7" ht="15">
      <c r="A18" s="24">
        <v>14</v>
      </c>
      <c r="B18" s="7"/>
      <c r="C18" s="19">
        <v>201</v>
      </c>
      <c r="D18" s="17" t="s">
        <v>309</v>
      </c>
      <c r="E18" s="17" t="s">
        <v>310</v>
      </c>
      <c r="F18" s="17" t="s">
        <v>14</v>
      </c>
      <c r="G18" s="18">
        <v>124</v>
      </c>
    </row>
    <row r="19" spans="1:7" ht="15">
      <c r="A19" s="24">
        <v>15</v>
      </c>
      <c r="B19" s="7"/>
      <c r="C19" s="19">
        <v>8</v>
      </c>
      <c r="D19" s="17" t="s">
        <v>311</v>
      </c>
      <c r="E19" s="17" t="s">
        <v>312</v>
      </c>
      <c r="F19" s="17" t="s">
        <v>130</v>
      </c>
      <c r="G19" s="18">
        <v>120</v>
      </c>
    </row>
    <row r="20" spans="1:7" ht="15">
      <c r="A20" s="24">
        <v>16</v>
      </c>
      <c r="B20" s="7"/>
      <c r="C20" s="19">
        <v>26</v>
      </c>
      <c r="D20" s="17" t="s">
        <v>313</v>
      </c>
      <c r="E20" s="17" t="s">
        <v>314</v>
      </c>
      <c r="F20" s="17" t="s">
        <v>14</v>
      </c>
      <c r="G20" s="18">
        <v>116</v>
      </c>
    </row>
    <row r="21" spans="1:7" ht="15">
      <c r="A21" s="24">
        <v>17</v>
      </c>
      <c r="B21" s="7"/>
      <c r="C21" s="19">
        <v>29</v>
      </c>
      <c r="D21" s="17" t="s">
        <v>158</v>
      </c>
      <c r="E21" s="17" t="s">
        <v>315</v>
      </c>
      <c r="F21" s="17" t="s">
        <v>14</v>
      </c>
      <c r="G21" s="18">
        <v>112</v>
      </c>
    </row>
    <row r="22" spans="1:7" ht="15">
      <c r="A22" s="24">
        <v>18</v>
      </c>
      <c r="B22" s="7"/>
      <c r="C22" s="42">
        <v>4</v>
      </c>
      <c r="D22" s="43" t="s">
        <v>87</v>
      </c>
      <c r="E22" s="43" t="s">
        <v>316</v>
      </c>
      <c r="F22" s="17" t="s">
        <v>97</v>
      </c>
      <c r="G22" s="44">
        <v>108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2017-10-18T06:38:30Z</dcterms:created>
  <dcterms:modified xsi:type="dcterms:W3CDTF">2017-10-19T11:20:39Z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