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oussins" sheetId="1" r:id="rId1"/>
    <sheet name="Poussines" sheetId="2" r:id="rId2"/>
    <sheet name="Pupilles" sheetId="3" r:id="rId3"/>
    <sheet name="Pupilles filles" sheetId="4" r:id="rId4"/>
    <sheet name="Benjamins" sheetId="5" r:id="rId5"/>
    <sheet name="Benjamines" sheetId="6" r:id="rId6"/>
    <sheet name="Minimes" sheetId="7" r:id="rId7"/>
    <sheet name="Minimes filles" sheetId="8" r:id="rId8"/>
    <sheet name="Cadets" sheetId="9" r:id="rId9"/>
    <sheet name="Cadettes" sheetId="10" r:id="rId10"/>
  </sheets>
  <definedNames>
    <definedName name="_xlnm._FilterDatabase" localSheetId="4" hidden="1">'Benjamins'!$A$2:$K$44</definedName>
    <definedName name="_xlnm._FilterDatabase" localSheetId="8" hidden="1">'Cadets'!$A$2:$K$16</definedName>
    <definedName name="_xlnm._FilterDatabase" localSheetId="6" hidden="1">'Minimes'!$A$2:$K$40</definedName>
    <definedName name="_xlnm._FilterDatabase" localSheetId="0" hidden="1">'Poussins'!$A$2:$K$32</definedName>
    <definedName name="_xlnm._FilterDatabase" localSheetId="2" hidden="1">'Pupilles'!$A$2:$J$34</definedName>
  </definedNames>
  <calcPr fullCalcOnLoad="1"/>
</workbook>
</file>

<file path=xl/sharedStrings.xml><?xml version="1.0" encoding="utf-8"?>
<sst xmlns="http://schemas.openxmlformats.org/spreadsheetml/2006/main" count="802" uniqueCount="445">
  <si>
    <t>Rang</t>
  </si>
  <si>
    <t>NOM</t>
  </si>
  <si>
    <t>Prénom</t>
  </si>
  <si>
    <t>Sexe</t>
  </si>
  <si>
    <t>Naissance</t>
  </si>
  <si>
    <t>N° licence FFC</t>
  </si>
  <si>
    <t>Spé 1</t>
  </si>
  <si>
    <t>Spé 2</t>
  </si>
  <si>
    <t>Spé 3</t>
  </si>
  <si>
    <t>Meilleur tps</t>
  </si>
  <si>
    <t>Pts</t>
  </si>
  <si>
    <t>HEBERT GORZOLKA</t>
  </si>
  <si>
    <t>ANTOINE</t>
  </si>
  <si>
    <t>CAUET</t>
  </si>
  <si>
    <t>TOM</t>
  </si>
  <si>
    <t>GUERRIER</t>
  </si>
  <si>
    <t>Gabin</t>
  </si>
  <si>
    <t>Simon</t>
  </si>
  <si>
    <t>Nathan</t>
  </si>
  <si>
    <t>Paul</t>
  </si>
  <si>
    <t>GURVAN</t>
  </si>
  <si>
    <t>BREXEL</t>
  </si>
  <si>
    <t>ENORA</t>
  </si>
  <si>
    <t>VIALADE</t>
  </si>
  <si>
    <t>YLANE</t>
  </si>
  <si>
    <t>CADIEU</t>
  </si>
  <si>
    <t>MAXENCE</t>
  </si>
  <si>
    <t>DESPORTES</t>
  </si>
  <si>
    <t>LEANDRE</t>
  </si>
  <si>
    <t>LE BELLEGO</t>
  </si>
  <si>
    <t>GABRIEL</t>
  </si>
  <si>
    <t>ROLLAND</t>
  </si>
  <si>
    <t>CAMILLE</t>
  </si>
  <si>
    <t>LE DIGUERHER</t>
  </si>
  <si>
    <t>JADE</t>
  </si>
  <si>
    <t>NINON</t>
  </si>
  <si>
    <t>TOCQUE</t>
  </si>
  <si>
    <t>Mathéo</t>
  </si>
  <si>
    <t>BARAUD</t>
  </si>
  <si>
    <t>Ethan</t>
  </si>
  <si>
    <t>HILLION</t>
  </si>
  <si>
    <t>MAHOUDO</t>
  </si>
  <si>
    <t>LE DOUARIN</t>
  </si>
  <si>
    <t>VEZIE</t>
  </si>
  <si>
    <t>Maxime</t>
  </si>
  <si>
    <t>MOREAUX</t>
  </si>
  <si>
    <t>FLAVIEN</t>
  </si>
  <si>
    <t>GUEGAN</t>
  </si>
  <si>
    <t>ELOUAN</t>
  </si>
  <si>
    <t>LEO</t>
  </si>
  <si>
    <t>GAUDIN</t>
  </si>
  <si>
    <t>VERDES</t>
  </si>
  <si>
    <t>CHARLY</t>
  </si>
  <si>
    <t>TANGUY</t>
  </si>
  <si>
    <t>Antoine</t>
  </si>
  <si>
    <t>BLEVIN</t>
  </si>
  <si>
    <t>LENNY</t>
  </si>
  <si>
    <t>CORBEL</t>
  </si>
  <si>
    <t>RONAN</t>
  </si>
  <si>
    <t>FOUCAULT</t>
  </si>
  <si>
    <t>Enzo</t>
  </si>
  <si>
    <t>HOCHET</t>
  </si>
  <si>
    <t>LE COUEDIC HENIN</t>
  </si>
  <si>
    <t>ROBIN</t>
  </si>
  <si>
    <t>TRONET</t>
  </si>
  <si>
    <t>NUNES</t>
  </si>
  <si>
    <t>Alex</t>
  </si>
  <si>
    <t>BEZIN</t>
  </si>
  <si>
    <t>VALENTIN</t>
  </si>
  <si>
    <t>LE MERRER</t>
  </si>
  <si>
    <t>FABIEN</t>
  </si>
  <si>
    <t>BANNIER</t>
  </si>
  <si>
    <t>HENRIOT</t>
  </si>
  <si>
    <t>KILLIAN</t>
  </si>
  <si>
    <t>RAULT</t>
  </si>
  <si>
    <t>CELIAN</t>
  </si>
  <si>
    <t>DORIAN</t>
  </si>
  <si>
    <t>RISSEL</t>
  </si>
  <si>
    <t>TURMEL</t>
  </si>
  <si>
    <t>MATHIS</t>
  </si>
  <si>
    <t>GENISSEL</t>
  </si>
  <si>
    <t>Noa</t>
  </si>
  <si>
    <t>BLIVET</t>
  </si>
  <si>
    <t>MATHYS</t>
  </si>
  <si>
    <t>JOANNOT</t>
  </si>
  <si>
    <t>Gurvan</t>
  </si>
  <si>
    <t>Ninian</t>
  </si>
  <si>
    <t>Baptiste</t>
  </si>
  <si>
    <t>BERTHELOT</t>
  </si>
  <si>
    <t>LE GUEVELOU</t>
  </si>
  <si>
    <t>Arthur</t>
  </si>
  <si>
    <t>TASSET</t>
  </si>
  <si>
    <t>BRIAND</t>
  </si>
  <si>
    <t>MANON</t>
  </si>
  <si>
    <t>ANWENN</t>
  </si>
  <si>
    <t>Dossard</t>
  </si>
  <si>
    <t>BOISHARDY</t>
  </si>
  <si>
    <t>Noé</t>
  </si>
  <si>
    <t>ANDRIEUX</t>
  </si>
  <si>
    <t>CORENTIN</t>
  </si>
  <si>
    <t>CORBIN</t>
  </si>
  <si>
    <t>ROMAIN</t>
  </si>
  <si>
    <t>LATOUCHE</t>
  </si>
  <si>
    <t>Ewan</t>
  </si>
  <si>
    <t>WILLIAM</t>
  </si>
  <si>
    <t>THEO</t>
  </si>
  <si>
    <t>Samuel</t>
  </si>
  <si>
    <t>Lilian</t>
  </si>
  <si>
    <t>Adrien</t>
  </si>
  <si>
    <t>Emargement</t>
  </si>
  <si>
    <t>Minimes</t>
  </si>
  <si>
    <t>LE GOFF</t>
  </si>
  <si>
    <t>THARRUT</t>
  </si>
  <si>
    <t>OLLIVIER</t>
  </si>
  <si>
    <t>JACOB</t>
  </si>
  <si>
    <t>LEPETIT</t>
  </si>
  <si>
    <t>PLANTEC</t>
  </si>
  <si>
    <t>HENRY</t>
  </si>
  <si>
    <t>BOUDER</t>
  </si>
  <si>
    <t>CADETS</t>
  </si>
  <si>
    <t>Benjamins</t>
  </si>
  <si>
    <t>Pupilles</t>
  </si>
  <si>
    <t>Poussins</t>
  </si>
  <si>
    <t>St Goueno VTT</t>
  </si>
  <si>
    <t>CARRO</t>
  </si>
  <si>
    <t>1</t>
  </si>
  <si>
    <t>BOURRY</t>
  </si>
  <si>
    <t>REMI</t>
  </si>
  <si>
    <t>4</t>
  </si>
  <si>
    <t>MARGRAFF</t>
  </si>
  <si>
    <t>Méven</t>
  </si>
  <si>
    <t>7</t>
  </si>
  <si>
    <t>ALLO</t>
  </si>
  <si>
    <t>8</t>
  </si>
  <si>
    <t>MATHEO</t>
  </si>
  <si>
    <t>9</t>
  </si>
  <si>
    <t>NOLAN</t>
  </si>
  <si>
    <t>12</t>
  </si>
  <si>
    <t>VASQUEZ</t>
  </si>
  <si>
    <t>Louis</t>
  </si>
  <si>
    <t>13</t>
  </si>
  <si>
    <t>PIERROT</t>
  </si>
  <si>
    <t>15</t>
  </si>
  <si>
    <t>DANIEL</t>
  </si>
  <si>
    <t>axel</t>
  </si>
  <si>
    <t>17</t>
  </si>
  <si>
    <t>FLEGEAU</t>
  </si>
  <si>
    <t>GAEL</t>
  </si>
  <si>
    <t>19</t>
  </si>
  <si>
    <t>HAQUIN</t>
  </si>
  <si>
    <t>Romain</t>
  </si>
  <si>
    <t>21</t>
  </si>
  <si>
    <t>EVENOU</t>
  </si>
  <si>
    <t>ALEXIS</t>
  </si>
  <si>
    <t>25</t>
  </si>
  <si>
    <t>BATTAS</t>
  </si>
  <si>
    <t>Marius</t>
  </si>
  <si>
    <t>31</t>
  </si>
  <si>
    <t>ARTHUR</t>
  </si>
  <si>
    <t>48</t>
  </si>
  <si>
    <t>49</t>
  </si>
  <si>
    <t>LEBOUCHER</t>
  </si>
  <si>
    <t>50</t>
  </si>
  <si>
    <t>GUYONY</t>
  </si>
  <si>
    <t>51</t>
  </si>
  <si>
    <t>LE COCGUEN</t>
  </si>
  <si>
    <t>Louka</t>
  </si>
  <si>
    <t>52</t>
  </si>
  <si>
    <t>LE JACQ</t>
  </si>
  <si>
    <t>Irwin</t>
  </si>
  <si>
    <t>53</t>
  </si>
  <si>
    <t>PRIOUX</t>
  </si>
  <si>
    <t>NOAH</t>
  </si>
  <si>
    <t>59</t>
  </si>
  <si>
    <t>BAPTISTE</t>
  </si>
  <si>
    <t>61</t>
  </si>
  <si>
    <t>LE CORRE</t>
  </si>
  <si>
    <t>GABIN</t>
  </si>
  <si>
    <t>70</t>
  </si>
  <si>
    <t>BOUROUT</t>
  </si>
  <si>
    <t>74</t>
  </si>
  <si>
    <t>LESNE</t>
  </si>
  <si>
    <t>ANTONIN</t>
  </si>
  <si>
    <t>79</t>
  </si>
  <si>
    <t>LA TOUCHE</t>
  </si>
  <si>
    <t>Nolan</t>
  </si>
  <si>
    <t>80</t>
  </si>
  <si>
    <t>81</t>
  </si>
  <si>
    <t>OLLITRAULT</t>
  </si>
  <si>
    <t>Lubin</t>
  </si>
  <si>
    <t>82</t>
  </si>
  <si>
    <t>PRIGENT</t>
  </si>
  <si>
    <t>83</t>
  </si>
  <si>
    <t>HERVE</t>
  </si>
  <si>
    <t>Nathanaël</t>
  </si>
  <si>
    <t>84</t>
  </si>
  <si>
    <t>Martin</t>
  </si>
  <si>
    <t>85</t>
  </si>
  <si>
    <t>LE BIGOT</t>
  </si>
  <si>
    <t>303</t>
  </si>
  <si>
    <t>SOLO LECOINTE</t>
  </si>
  <si>
    <t>NORA</t>
  </si>
  <si>
    <t>307</t>
  </si>
  <si>
    <t>LE GALL</t>
  </si>
  <si>
    <t>314</t>
  </si>
  <si>
    <t>CLARA</t>
  </si>
  <si>
    <t>MAHE</t>
  </si>
  <si>
    <t>Thibo</t>
  </si>
  <si>
    <t>3</t>
  </si>
  <si>
    <t>MARTIN</t>
  </si>
  <si>
    <t>YANIS</t>
  </si>
  <si>
    <t>GUILLO</t>
  </si>
  <si>
    <t>JULIEN</t>
  </si>
  <si>
    <t>28</t>
  </si>
  <si>
    <t>BOITARD</t>
  </si>
  <si>
    <t>VICTOR</t>
  </si>
  <si>
    <t>29</t>
  </si>
  <si>
    <t>30</t>
  </si>
  <si>
    <t>LE PRIOUX</t>
  </si>
  <si>
    <t>ALAN</t>
  </si>
  <si>
    <t>ALEX</t>
  </si>
  <si>
    <t>33</t>
  </si>
  <si>
    <t>STEVEN</t>
  </si>
  <si>
    <t>34</t>
  </si>
  <si>
    <t>35</t>
  </si>
  <si>
    <t>37</t>
  </si>
  <si>
    <t>38</t>
  </si>
  <si>
    <t>COMMEUREUC</t>
  </si>
  <si>
    <t>41</t>
  </si>
  <si>
    <t>ALBAN</t>
  </si>
  <si>
    <t>43</t>
  </si>
  <si>
    <t>LERAT</t>
  </si>
  <si>
    <t>SIMON</t>
  </si>
  <si>
    <t>44</t>
  </si>
  <si>
    <t>PIAULT</t>
  </si>
  <si>
    <t>TITOUAN</t>
  </si>
  <si>
    <t>46</t>
  </si>
  <si>
    <t>GUILBAUT</t>
  </si>
  <si>
    <t>47</t>
  </si>
  <si>
    <t>SERANDOUR</t>
  </si>
  <si>
    <t>62</t>
  </si>
  <si>
    <t>MARIN</t>
  </si>
  <si>
    <t>98</t>
  </si>
  <si>
    <t>Axel</t>
  </si>
  <si>
    <t>104</t>
  </si>
  <si>
    <t>124</t>
  </si>
  <si>
    <t>COLINET</t>
  </si>
  <si>
    <t>133</t>
  </si>
  <si>
    <t>PLIHON</t>
  </si>
  <si>
    <t>138</t>
  </si>
  <si>
    <t>MARO</t>
  </si>
  <si>
    <t>IBAN</t>
  </si>
  <si>
    <t>BOUGEARD</t>
  </si>
  <si>
    <t>Ambroise</t>
  </si>
  <si>
    <t>AIGNEL</t>
  </si>
  <si>
    <t>Mederick</t>
  </si>
  <si>
    <t>147</t>
  </si>
  <si>
    <t>148</t>
  </si>
  <si>
    <t>LE ROY</t>
  </si>
  <si>
    <t>Soren</t>
  </si>
  <si>
    <t>304</t>
  </si>
  <si>
    <t>305</t>
  </si>
  <si>
    <t>306</t>
  </si>
  <si>
    <t>DESPREZ</t>
  </si>
  <si>
    <t>LISON</t>
  </si>
  <si>
    <t>GEORGELIN</t>
  </si>
  <si>
    <t>Romane</t>
  </si>
  <si>
    <t>309</t>
  </si>
  <si>
    <t>CANDICE</t>
  </si>
  <si>
    <t>315</t>
  </si>
  <si>
    <t>316</t>
  </si>
  <si>
    <t>321</t>
  </si>
  <si>
    <t>BIHAN</t>
  </si>
  <si>
    <t>ZOE</t>
  </si>
  <si>
    <t>VS PAYS DE LAMBALLE</t>
  </si>
  <si>
    <t>ECOLE VTT DU LIE</t>
  </si>
  <si>
    <t>TEAM BIKERS 22</t>
  </si>
  <si>
    <t>VC PAYS DE GUINGAMP 22</t>
  </si>
  <si>
    <t>EC PLOUHA LANVOLLON</t>
  </si>
  <si>
    <t>VTT COTES D`ARMOR</t>
  </si>
  <si>
    <t>VC DE L`EVRON</t>
  </si>
  <si>
    <t>EC RANCE FREMUR</t>
  </si>
  <si>
    <t>ANDEL VELO SPORT</t>
  </si>
  <si>
    <t>TEAM VTT PLOUISY</t>
  </si>
  <si>
    <t>VC PAYS DE LOUDEAC</t>
  </si>
  <si>
    <t>CC DU BLAVET</t>
  </si>
  <si>
    <t>ST GOUENO VTT</t>
  </si>
  <si>
    <t>CC MONCONTOUR</t>
  </si>
  <si>
    <t>RAPHAEL</t>
  </si>
  <si>
    <t>2</t>
  </si>
  <si>
    <t>GESTIN</t>
  </si>
  <si>
    <t>EWEN</t>
  </si>
  <si>
    <t>10</t>
  </si>
  <si>
    <t>MOISAN</t>
  </si>
  <si>
    <t>CLEMENT</t>
  </si>
  <si>
    <t>32</t>
  </si>
  <si>
    <t>PELOTTE</t>
  </si>
  <si>
    <t>EWAN</t>
  </si>
  <si>
    <t>GEFFRELOT</t>
  </si>
  <si>
    <t>YOANN</t>
  </si>
  <si>
    <t>CORMAND</t>
  </si>
  <si>
    <t>EMILIEN</t>
  </si>
  <si>
    <t>55</t>
  </si>
  <si>
    <t>MATTÉO</t>
  </si>
  <si>
    <t>64</t>
  </si>
  <si>
    <t>ALBIN</t>
  </si>
  <si>
    <t>103</t>
  </si>
  <si>
    <t>LAMBERT</t>
  </si>
  <si>
    <t>107</t>
  </si>
  <si>
    <t>CALLAWAY</t>
  </si>
  <si>
    <t>DAWSON</t>
  </si>
  <si>
    <t>108</t>
  </si>
  <si>
    <t>110</t>
  </si>
  <si>
    <t>111</t>
  </si>
  <si>
    <t>116</t>
  </si>
  <si>
    <t>119</t>
  </si>
  <si>
    <t>121</t>
  </si>
  <si>
    <t>122</t>
  </si>
  <si>
    <t>LE MOUNIER</t>
  </si>
  <si>
    <t>123</t>
  </si>
  <si>
    <t>LESNARD</t>
  </si>
  <si>
    <t>131</t>
  </si>
  <si>
    <t>LORIS</t>
  </si>
  <si>
    <t>136</t>
  </si>
  <si>
    <t>MAXIME</t>
  </si>
  <si>
    <t>SCHWAB</t>
  </si>
  <si>
    <t>ENZO</t>
  </si>
  <si>
    <t>149</t>
  </si>
  <si>
    <t>SAEL</t>
  </si>
  <si>
    <t>150</t>
  </si>
  <si>
    <t>162</t>
  </si>
  <si>
    <t>TREHOREL</t>
  </si>
  <si>
    <t>170</t>
  </si>
  <si>
    <t>LE GUYADER</t>
  </si>
  <si>
    <t>IONI</t>
  </si>
  <si>
    <t>SOULABAIL</t>
  </si>
  <si>
    <t>Pierre</t>
  </si>
  <si>
    <t>174</t>
  </si>
  <si>
    <t>Erwan</t>
  </si>
  <si>
    <t>301</t>
  </si>
  <si>
    <t>JEANNE</t>
  </si>
  <si>
    <t>LEANE</t>
  </si>
  <si>
    <t>MARGAUX</t>
  </si>
  <si>
    <t>Maëllys</t>
  </si>
  <si>
    <t>LE RIGOLEUR</t>
  </si>
  <si>
    <t>Juliette</t>
  </si>
  <si>
    <t>312</t>
  </si>
  <si>
    <t>NOEMIE</t>
  </si>
  <si>
    <t>313</t>
  </si>
  <si>
    <t>EMY</t>
  </si>
  <si>
    <t>317</t>
  </si>
  <si>
    <t>VANDERSYPT</t>
  </si>
  <si>
    <t>ANAIS</t>
  </si>
  <si>
    <t>Rosanne</t>
  </si>
  <si>
    <t>RO BEGARROISE</t>
  </si>
  <si>
    <t>Antonin</t>
  </si>
  <si>
    <t>LEMOINE</t>
  </si>
  <si>
    <t>SPYSSCHAERT</t>
  </si>
  <si>
    <t>14</t>
  </si>
  <si>
    <t>POULAIN</t>
  </si>
  <si>
    <t>MALO</t>
  </si>
  <si>
    <t>16</t>
  </si>
  <si>
    <t>LE NAGARD</t>
  </si>
  <si>
    <t>TUDAL</t>
  </si>
  <si>
    <t>KARL</t>
  </si>
  <si>
    <t>26</t>
  </si>
  <si>
    <t>36</t>
  </si>
  <si>
    <t>PERRAULT</t>
  </si>
  <si>
    <t>NATHAN</t>
  </si>
  <si>
    <t>YOUEN</t>
  </si>
  <si>
    <t>HUGO</t>
  </si>
  <si>
    <t>57</t>
  </si>
  <si>
    <t>MENEZ</t>
  </si>
  <si>
    <t>THOMAS</t>
  </si>
  <si>
    <t>58</t>
  </si>
  <si>
    <t>60</t>
  </si>
  <si>
    <t>90</t>
  </si>
  <si>
    <t>91</t>
  </si>
  <si>
    <t>POILVERT PIETO</t>
  </si>
  <si>
    <t>92</t>
  </si>
  <si>
    <t>QUENTIN</t>
  </si>
  <si>
    <t>93</t>
  </si>
  <si>
    <t>94</t>
  </si>
  <si>
    <t>95</t>
  </si>
  <si>
    <t>100</t>
  </si>
  <si>
    <t>109</t>
  </si>
  <si>
    <t>129</t>
  </si>
  <si>
    <t>ONEN</t>
  </si>
  <si>
    <t>PAUL ALEXANDRE</t>
  </si>
  <si>
    <t>NOA</t>
  </si>
  <si>
    <t>142</t>
  </si>
  <si>
    <t>GABORIAU</t>
  </si>
  <si>
    <t>COLLEU</t>
  </si>
  <si>
    <t>Pierre-Louis</t>
  </si>
  <si>
    <t>152</t>
  </si>
  <si>
    <t>FOUCHER</t>
  </si>
  <si>
    <t>153</t>
  </si>
  <si>
    <t>MALOUM</t>
  </si>
  <si>
    <t>302</t>
  </si>
  <si>
    <t>CADIN</t>
  </si>
  <si>
    <t>LENA</t>
  </si>
  <si>
    <t>MARINE</t>
  </si>
  <si>
    <t>308</t>
  </si>
  <si>
    <t>LOU</t>
  </si>
  <si>
    <t>SAINT GOUENO VTT</t>
  </si>
  <si>
    <t>JUGANT</t>
  </si>
  <si>
    <t>Riwan</t>
  </si>
  <si>
    <t>GUILLOT</t>
  </si>
  <si>
    <t>HOUEE</t>
  </si>
  <si>
    <t>MATHIEU</t>
  </si>
  <si>
    <t>TROTEL</t>
  </si>
  <si>
    <t>MATTEO</t>
  </si>
  <si>
    <t>65</t>
  </si>
  <si>
    <t>LENORMAND</t>
  </si>
  <si>
    <t>AURELIEN</t>
  </si>
  <si>
    <t>68</t>
  </si>
  <si>
    <t>COSAN</t>
  </si>
  <si>
    <t>Guillaume</t>
  </si>
  <si>
    <t>DELLISTE</t>
  </si>
  <si>
    <t>DYLAN</t>
  </si>
  <si>
    <t>87</t>
  </si>
  <si>
    <t>PELLIER</t>
  </si>
  <si>
    <t>REMY</t>
  </si>
  <si>
    <t>89</t>
  </si>
  <si>
    <t>LEFORT</t>
  </si>
  <si>
    <t>LILIAN</t>
  </si>
  <si>
    <t>102</t>
  </si>
  <si>
    <t>ROBERT</t>
  </si>
  <si>
    <t>CC ST ONEN</t>
  </si>
  <si>
    <t>THIERRY</t>
  </si>
  <si>
    <t>Bruno</t>
  </si>
  <si>
    <t>Sans</t>
  </si>
  <si>
    <t>TOURMEVAC</t>
  </si>
  <si>
    <t>Benjamin</t>
  </si>
  <si>
    <t>LANGLAIS</t>
  </si>
  <si>
    <t>Thomas</t>
  </si>
  <si>
    <t>GREGOIRE</t>
  </si>
  <si>
    <t>106</t>
  </si>
  <si>
    <t>Tanguy</t>
  </si>
  <si>
    <t>Benjamines</t>
  </si>
  <si>
    <t>Pupilles filles</t>
  </si>
  <si>
    <t>Poussines</t>
  </si>
  <si>
    <t>Minimes filles</t>
  </si>
  <si>
    <t>VC DE L'EVRON</t>
  </si>
  <si>
    <t>VTT COTES D'ARMOR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</si>
</sst>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\:00\:00"/>
    <numFmt numFmtId="165" formatCode="dd/mm/yy"/>
    <numFmt numFmtId="166" formatCode="dd/mm/yy;@"/>
    <numFmt numFmtId="167" formatCode="mm:ss.0;@"/>
    <numFmt numFmtId="168" formatCode="#,##0.00&quot; €&quot;;[Red]\-#,##0.00&quot; €&quot;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 Rounded MT Bold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7" borderId="1" applyNumberFormat="0" applyAlignment="0" applyProtection="0"/>
    <xf numFmtId="0" fontId="3" fillId="0" borderId="0">
      <alignment/>
      <protection/>
    </xf>
    <xf numFmtId="0" fontId="16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2" borderId="3" applyNumberFormat="0" applyFont="0" applyAlignment="0" applyProtection="0"/>
    <xf numFmtId="9" fontId="1" fillId="0" borderId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07">
    <xf numFmtId="0" fontId="0" fillId="0" borderId="0" xfId="0" applyAlignment="1">
      <alignment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167" fontId="0" fillId="0" borderId="0" xfId="0" applyNumberFormat="1" applyAlignment="1">
      <alignment/>
    </xf>
    <xf numFmtId="0" fontId="1" fillId="0" borderId="10" xfId="43" applyFont="1" applyBorder="1" applyAlignment="1">
      <alignment horizontal="center"/>
      <protection/>
    </xf>
    <xf numFmtId="14" fontId="1" fillId="0" borderId="10" xfId="43" applyNumberFormat="1" applyFont="1" applyBorder="1" applyAlignment="1">
      <alignment horizontal="center"/>
      <protection/>
    </xf>
    <xf numFmtId="14" fontId="3" fillId="0" borderId="10" xfId="51" applyNumberFormat="1" applyFont="1" applyFill="1" applyBorder="1" applyAlignment="1">
      <alignment horizontal="center" vertical="center"/>
      <protection/>
    </xf>
    <xf numFmtId="14" fontId="1" fillId="0" borderId="10" xfId="52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4" fontId="1" fillId="26" borderId="10" xfId="52" applyNumberFormat="1" applyFont="1" applyFill="1" applyBorder="1" applyAlignment="1">
      <alignment horizontal="center"/>
      <protection/>
    </xf>
    <xf numFmtId="0" fontId="1" fillId="26" borderId="10" xfId="52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27" borderId="10" xfId="0" applyFont="1" applyFill="1" applyBorder="1" applyAlignment="1">
      <alignment horizontal="center" vertical="center"/>
    </xf>
    <xf numFmtId="0" fontId="0" fillId="27" borderId="10" xfId="0" applyFill="1" applyBorder="1" applyAlignment="1">
      <alignment vertical="center"/>
    </xf>
    <xf numFmtId="0" fontId="3" fillId="0" borderId="10" xfId="43" applyFont="1" applyBorder="1" applyAlignment="1">
      <alignment horizontal="center"/>
      <protection/>
    </xf>
    <xf numFmtId="14" fontId="3" fillId="0" borderId="10" xfId="43" applyNumberFormat="1" applyFont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28" borderId="10" xfId="0" applyFont="1" applyFill="1" applyBorder="1" applyAlignment="1">
      <alignment horizontal="center" vertical="center"/>
    </xf>
    <xf numFmtId="0" fontId="0" fillId="28" borderId="10" xfId="0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/>
    </xf>
    <xf numFmtId="0" fontId="2" fillId="29" borderId="10" xfId="0" applyFont="1" applyFill="1" applyBorder="1" applyAlignment="1">
      <alignment horizontal="center" vertical="center"/>
    </xf>
    <xf numFmtId="0" fontId="0" fillId="29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2" fillId="27" borderId="11" xfId="0" applyFont="1" applyFill="1" applyBorder="1" applyAlignment="1">
      <alignment horizontal="center" vertical="center"/>
    </xf>
    <xf numFmtId="0" fontId="2" fillId="29" borderId="11" xfId="0" applyFont="1" applyFill="1" applyBorder="1" applyAlignment="1">
      <alignment horizontal="center" vertical="center"/>
    </xf>
    <xf numFmtId="0" fontId="10" fillId="26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4" fontId="9" fillId="26" borderId="10" xfId="52" applyNumberFormat="1" applyFont="1" applyFill="1" applyBorder="1" applyAlignment="1">
      <alignment horizontal="center"/>
      <protection/>
    </xf>
    <xf numFmtId="49" fontId="9" fillId="26" borderId="10" xfId="52" applyNumberFormat="1" applyFont="1" applyFill="1" applyBorder="1" applyAlignment="1">
      <alignment horizontal="center"/>
      <protection/>
    </xf>
    <xf numFmtId="0" fontId="9" fillId="26" borderId="10" xfId="0" applyFont="1" applyFill="1" applyBorder="1" applyAlignment="1">
      <alignment horizontal="center"/>
    </xf>
    <xf numFmtId="0" fontId="9" fillId="26" borderId="10" xfId="51" applyFont="1" applyFill="1" applyBorder="1" applyAlignment="1">
      <alignment horizontal="center"/>
      <protection/>
    </xf>
    <xf numFmtId="14" fontId="9" fillId="26" borderId="10" xfId="51" applyNumberFormat="1" applyFont="1" applyFill="1" applyBorder="1" applyAlignment="1">
      <alignment horizontal="center"/>
      <protection/>
    </xf>
    <xf numFmtId="49" fontId="9" fillId="26" borderId="10" xfId="51" applyNumberFormat="1" applyFont="1" applyFill="1" applyBorder="1" applyAlignment="1">
      <alignment horizontal="center"/>
      <protection/>
    </xf>
    <xf numFmtId="165" fontId="0" fillId="26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26" borderId="10" xfId="0" applyNumberFormat="1" applyFont="1" applyFill="1" applyBorder="1" applyAlignment="1">
      <alignment horizontal="center"/>
    </xf>
    <xf numFmtId="0" fontId="1" fillId="26" borderId="10" xfId="51" applyFont="1" applyFill="1" applyBorder="1" applyAlignment="1">
      <alignment horizontal="center"/>
      <protection/>
    </xf>
    <xf numFmtId="14" fontId="1" fillId="26" borderId="10" xfId="51" applyNumberFormat="1" applyFont="1" applyFill="1" applyBorder="1" applyAlignment="1">
      <alignment horizontal="center"/>
      <protection/>
    </xf>
    <xf numFmtId="49" fontId="1" fillId="26" borderId="10" xfId="51" applyNumberFormat="1" applyFont="1" applyFill="1" applyBorder="1" applyAlignment="1">
      <alignment horizontal="center"/>
      <protection/>
    </xf>
    <xf numFmtId="0" fontId="6" fillId="26" borderId="10" xfId="51" applyFont="1" applyFill="1" applyBorder="1" applyAlignment="1">
      <alignment horizontal="center"/>
      <protection/>
    </xf>
    <xf numFmtId="14" fontId="6" fillId="26" borderId="10" xfId="51" applyNumberFormat="1" applyFont="1" applyFill="1" applyBorder="1" applyAlignment="1">
      <alignment horizontal="center"/>
      <protection/>
    </xf>
    <xf numFmtId="166" fontId="0" fillId="0" borderId="10" xfId="0" applyNumberFormat="1" applyFont="1" applyBorder="1" applyAlignment="1">
      <alignment horizontal="center"/>
    </xf>
    <xf numFmtId="0" fontId="9" fillId="0" borderId="10" xfId="43" applyFont="1" applyBorder="1" applyAlignment="1">
      <alignment horizontal="center"/>
      <protection/>
    </xf>
    <xf numFmtId="14" fontId="9" fillId="0" borderId="10" xfId="43" applyNumberFormat="1" applyFont="1" applyBorder="1" applyAlignment="1">
      <alignment horizontal="center"/>
      <protection/>
    </xf>
    <xf numFmtId="14" fontId="0" fillId="0" borderId="10" xfId="51" applyNumberFormat="1" applyFont="1" applyFill="1" applyBorder="1" applyAlignment="1">
      <alignment horizontal="center" vertical="center"/>
      <protection/>
    </xf>
    <xf numFmtId="14" fontId="9" fillId="0" borderId="10" xfId="52" applyNumberFormat="1" applyFont="1" applyFill="1" applyBorder="1" applyAlignment="1">
      <alignment horizontal="center"/>
      <protection/>
    </xf>
    <xf numFmtId="0" fontId="9" fillId="0" borderId="10" xfId="50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0" fontId="10" fillId="26" borderId="10" xfId="0" applyFont="1" applyFill="1" applyBorder="1" applyAlignment="1">
      <alignment horizontal="center"/>
    </xf>
    <xf numFmtId="0" fontId="10" fillId="26" borderId="10" xfId="51" applyFont="1" applyFill="1" applyBorder="1" applyAlignment="1">
      <alignment horizontal="center"/>
      <protection/>
    </xf>
    <xf numFmtId="14" fontId="10" fillId="26" borderId="10" xfId="51" applyNumberFormat="1" applyFont="1" applyFill="1" applyBorder="1" applyAlignment="1">
      <alignment horizontal="center"/>
      <protection/>
    </xf>
    <xf numFmtId="14" fontId="0" fillId="26" borderId="10" xfId="51" applyNumberFormat="1" applyFont="1" applyFill="1" applyBorder="1" applyAlignment="1">
      <alignment horizontal="center"/>
      <protection/>
    </xf>
    <xf numFmtId="49" fontId="0" fillId="26" borderId="10" xfId="0" applyNumberFormat="1" applyFont="1" applyFill="1" applyBorder="1" applyAlignment="1">
      <alignment horizontal="center"/>
    </xf>
    <xf numFmtId="14" fontId="4" fillId="0" borderId="10" xfId="51" applyNumberFormat="1" applyFont="1" applyFill="1" applyBorder="1" applyAlignment="1">
      <alignment horizontal="center"/>
      <protection/>
    </xf>
    <xf numFmtId="49" fontId="1" fillId="0" borderId="10" xfId="51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0" xfId="43" applyFont="1" applyFill="1" applyBorder="1" applyAlignment="1">
      <alignment horizontal="center"/>
      <protection/>
    </xf>
    <xf numFmtId="14" fontId="1" fillId="0" borderId="10" xfId="43" applyNumberFormat="1" applyFont="1" applyFill="1" applyBorder="1" applyAlignment="1">
      <alignment horizontal="center"/>
      <protection/>
    </xf>
    <xf numFmtId="0" fontId="1" fillId="0" borderId="10" xfId="51" applyFont="1" applyFill="1" applyBorder="1" applyAlignment="1">
      <alignment horizontal="center"/>
      <protection/>
    </xf>
    <xf numFmtId="14" fontId="1" fillId="0" borderId="10" xfId="51" applyNumberFormat="1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 horizontal="center"/>
      <protection/>
    </xf>
    <xf numFmtId="14" fontId="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4" fontId="1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/>
    </xf>
    <xf numFmtId="0" fontId="6" fillId="0" borderId="10" xfId="51" applyFont="1" applyFill="1" applyBorder="1" applyAlignment="1">
      <alignment horizontal="center"/>
      <protection/>
    </xf>
    <xf numFmtId="14" fontId="6" fillId="0" borderId="10" xfId="51" applyNumberFormat="1" applyFont="1" applyFill="1" applyBorder="1" applyAlignment="1">
      <alignment horizontal="center"/>
      <protection/>
    </xf>
    <xf numFmtId="49" fontId="6" fillId="0" borderId="10" xfId="51" applyNumberFormat="1" applyFont="1" applyFill="1" applyBorder="1" applyAlignment="1">
      <alignment horizontal="center"/>
      <protection/>
    </xf>
    <xf numFmtId="14" fontId="6" fillId="0" borderId="10" xfId="0" applyNumberFormat="1" applyFont="1" applyBorder="1" applyAlignment="1">
      <alignment horizontal="center"/>
    </xf>
    <xf numFmtId="165" fontId="10" fillId="26" borderId="10" xfId="0" applyNumberFormat="1" applyFont="1" applyFill="1" applyBorder="1" applyAlignment="1">
      <alignment horizontal="center"/>
    </xf>
    <xf numFmtId="0" fontId="6" fillId="26" borderId="10" xfId="51" applyFont="1" applyFill="1" applyBorder="1" applyAlignment="1">
      <alignment horizontal="center"/>
      <protection/>
    </xf>
    <xf numFmtId="14" fontId="6" fillId="26" borderId="10" xfId="51" applyNumberFormat="1" applyFont="1" applyFill="1" applyBorder="1" applyAlignment="1">
      <alignment horizontal="center"/>
      <protection/>
    </xf>
    <xf numFmtId="49" fontId="6" fillId="26" borderId="10" xfId="51" applyNumberFormat="1" applyFont="1" applyFill="1" applyBorder="1" applyAlignment="1">
      <alignment horizontal="center"/>
      <protection/>
    </xf>
    <xf numFmtId="14" fontId="27" fillId="0" borderId="10" xfId="51" applyNumberFormat="1" applyFont="1" applyFill="1" applyBorder="1" applyAlignment="1">
      <alignment horizontal="center"/>
      <protection/>
    </xf>
    <xf numFmtId="49" fontId="6" fillId="0" borderId="10" xfId="51" applyNumberFormat="1" applyFont="1" applyFill="1" applyBorder="1" applyAlignment="1">
      <alignment horizontal="center"/>
      <protection/>
    </xf>
    <xf numFmtId="49" fontId="0" fillId="0" borderId="12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0" fillId="0" borderId="12" xfId="0" applyBorder="1" applyAlignment="1">
      <alignment horizontal="left"/>
    </xf>
    <xf numFmtId="49" fontId="0" fillId="0" borderId="12" xfId="0" applyNumberFormat="1" applyFont="1" applyFill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50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4" fontId="1" fillId="0" borderId="0" xfId="52" applyNumberFormat="1" applyFont="1" applyFill="1" applyBorder="1" applyAlignment="1">
      <alignment horizontal="center"/>
      <protection/>
    </xf>
    <xf numFmtId="0" fontId="1" fillId="0" borderId="0" xfId="52" applyFont="1" applyFill="1" applyBorder="1" applyAlignment="1">
      <alignment horizont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0" fontId="6" fillId="0" borderId="0" xfId="50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51" applyNumberFormat="1" applyFont="1" applyFill="1" applyBorder="1" applyAlignment="1">
      <alignment horizontal="center" vertical="center"/>
      <protection/>
    </xf>
    <xf numFmtId="14" fontId="6" fillId="0" borderId="0" xfId="52" applyNumberFormat="1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4" fontId="6" fillId="0" borderId="14" xfId="51" applyNumberFormat="1" applyFont="1" applyFill="1" applyBorder="1" applyAlignment="1">
      <alignment horizontal="center" vertical="center"/>
      <protection/>
    </xf>
    <xf numFmtId="14" fontId="6" fillId="26" borderId="14" xfId="52" applyNumberFormat="1" applyFont="1" applyFill="1" applyBorder="1" applyAlignment="1">
      <alignment horizontal="center"/>
      <protection/>
    </xf>
    <xf numFmtId="0" fontId="6" fillId="26" borderId="14" xfId="52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27" borderId="10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vertical="center"/>
    </xf>
    <xf numFmtId="0" fontId="2" fillId="27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0" fontId="1" fillId="26" borderId="10" xfId="51" applyFont="1" applyFill="1" applyBorder="1" applyAlignment="1">
      <alignment horizontal="center"/>
      <protection/>
    </xf>
    <xf numFmtId="14" fontId="1" fillId="26" borderId="10" xfId="51" applyNumberFormat="1" applyFont="1" applyFill="1" applyBorder="1" applyAlignment="1">
      <alignment horizontal="center"/>
      <protection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 vertical="center"/>
    </xf>
    <xf numFmtId="14" fontId="4" fillId="0" borderId="10" xfId="51" applyNumberFormat="1" applyFont="1" applyFill="1" applyBorder="1" applyAlignment="1">
      <alignment horizontal="center"/>
      <protection/>
    </xf>
    <xf numFmtId="14" fontId="4" fillId="0" borderId="10" xfId="0" applyNumberFormat="1" applyFont="1" applyFill="1" applyBorder="1" applyAlignment="1">
      <alignment horizontal="center"/>
    </xf>
    <xf numFmtId="49" fontId="1" fillId="26" borderId="10" xfId="51" applyNumberFormat="1" applyFont="1" applyFill="1" applyBorder="1" applyAlignment="1">
      <alignment horizontal="center"/>
      <protection/>
    </xf>
    <xf numFmtId="168" fontId="1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49" fontId="0" fillId="0" borderId="12" xfId="0" applyNumberFormat="1" applyFont="1" applyFill="1" applyBorder="1" applyAlignment="1">
      <alignment horizontal="left" vertical="center"/>
    </xf>
    <xf numFmtId="0" fontId="6" fillId="26" borderId="10" xfId="51" applyFont="1" applyFill="1" applyBorder="1" applyAlignment="1">
      <alignment horizontal="center"/>
      <protection/>
    </xf>
    <xf numFmtId="14" fontId="6" fillId="26" borderId="10" xfId="51" applyNumberFormat="1" applyFont="1" applyFill="1" applyBorder="1" applyAlignment="1">
      <alignment horizontal="center"/>
      <protection/>
    </xf>
    <xf numFmtId="49" fontId="6" fillId="26" borderId="10" xfId="51" applyNumberFormat="1" applyFont="1" applyFill="1" applyBorder="1" applyAlignment="1">
      <alignment horizontal="center"/>
      <protection/>
    </xf>
    <xf numFmtId="49" fontId="1" fillId="0" borderId="10" xfId="51" applyNumberFormat="1" applyFont="1" applyFill="1" applyBorder="1" applyAlignment="1">
      <alignment horizontal="center"/>
      <protection/>
    </xf>
    <xf numFmtId="14" fontId="6" fillId="0" borderId="10" xfId="51" applyNumberFormat="1" applyFont="1" applyFill="1" applyBorder="1" applyAlignment="1">
      <alignment horizontal="center" vertical="center"/>
      <protection/>
    </xf>
    <xf numFmtId="14" fontId="6" fillId="26" borderId="10" xfId="52" applyNumberFormat="1" applyFont="1" applyFill="1" applyBorder="1" applyAlignment="1">
      <alignment horizontal="center"/>
      <protection/>
    </xf>
    <xf numFmtId="0" fontId="6" fillId="26" borderId="10" xfId="52" applyFont="1" applyFill="1" applyBorder="1" applyAlignment="1">
      <alignment horizontal="center"/>
      <protection/>
    </xf>
    <xf numFmtId="0" fontId="3" fillId="26" borderId="10" xfId="43" applyFont="1" applyFill="1" applyBorder="1" applyAlignment="1">
      <alignment horizontal="center"/>
      <protection/>
    </xf>
    <xf numFmtId="14" fontId="3" fillId="26" borderId="10" xfId="43" applyNumberFormat="1" applyFont="1" applyFill="1" applyBorder="1" applyAlignment="1">
      <alignment horizontal="center"/>
      <protection/>
    </xf>
    <xf numFmtId="14" fontId="3" fillId="0" borderId="10" xfId="51" applyNumberFormat="1" applyFont="1" applyFill="1" applyBorder="1" applyAlignment="1">
      <alignment horizontal="center" vertical="center"/>
      <protection/>
    </xf>
    <xf numFmtId="14" fontId="1" fillId="26" borderId="10" xfId="52" applyNumberFormat="1" applyFont="1" applyFill="1" applyBorder="1" applyAlignment="1">
      <alignment horizontal="center"/>
      <protection/>
    </xf>
    <xf numFmtId="0" fontId="1" fillId="26" borderId="10" xfId="52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43" applyFont="1" applyBorder="1" applyAlignment="1">
      <alignment horizontal="center"/>
      <protection/>
    </xf>
    <xf numFmtId="0" fontId="3" fillId="0" borderId="0" xfId="43" applyFont="1" applyBorder="1" applyAlignment="1">
      <alignment horizontal="center" wrapText="1"/>
      <protection/>
    </xf>
    <xf numFmtId="14" fontId="3" fillId="0" borderId="0" xfId="43" applyNumberFormat="1" applyFont="1" applyBorder="1" applyAlignment="1">
      <alignment horizont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26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0" fontId="1" fillId="0" borderId="0" xfId="50" applyFont="1" applyFill="1" applyBorder="1" applyAlignment="1">
      <alignment horizontal="center"/>
      <protection/>
    </xf>
    <xf numFmtId="0" fontId="1" fillId="0" borderId="0" xfId="0" applyFont="1" applyBorder="1" applyAlignment="1">
      <alignment horizontal="center" vertical="center" wrapText="1"/>
    </xf>
    <xf numFmtId="14" fontId="3" fillId="0" borderId="0" xfId="51" applyNumberFormat="1" applyFont="1" applyFill="1" applyBorder="1" applyAlignment="1">
      <alignment horizontal="center" vertical="center"/>
      <protection/>
    </xf>
    <xf numFmtId="14" fontId="1" fillId="26" borderId="0" xfId="52" applyNumberFormat="1" applyFont="1" applyFill="1" applyBorder="1" applyAlignment="1">
      <alignment horizontal="center"/>
      <protection/>
    </xf>
    <xf numFmtId="0" fontId="1" fillId="26" borderId="0" xfId="52" applyFont="1" applyFill="1" applyBorder="1" applyAlignment="1">
      <alignment horizontal="center"/>
      <protection/>
    </xf>
    <xf numFmtId="0" fontId="1" fillId="0" borderId="0" xfId="43" applyFont="1" applyBorder="1" applyAlignment="1">
      <alignment horizontal="center"/>
      <protection/>
    </xf>
    <xf numFmtId="0" fontId="1" fillId="0" borderId="0" xfId="43" applyFont="1" applyBorder="1" applyAlignment="1">
      <alignment horizontal="center" wrapText="1"/>
      <protection/>
    </xf>
    <xf numFmtId="14" fontId="1" fillId="0" borderId="0" xfId="43" applyNumberFormat="1" applyFont="1" applyBorder="1" applyAlignment="1">
      <alignment horizontal="center"/>
      <protection/>
    </xf>
    <xf numFmtId="0" fontId="1" fillId="26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26" borderId="0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Feuil1" xfId="51"/>
    <cellStyle name="Normal_Feuil1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57421875" style="0" customWidth="1"/>
    <col min="2" max="2" width="11.00390625" style="19" customWidth="1"/>
    <col min="3" max="4" width="14.421875" style="0" customWidth="1"/>
    <col min="5" max="5" width="8.57421875" style="0" hidden="1" customWidth="1"/>
    <col min="6" max="7" width="14.421875" style="0" hidden="1" customWidth="1"/>
    <col min="8" max="9" width="10.140625" style="0" customWidth="1"/>
    <col min="10" max="10" width="10.140625" style="0" hidden="1" customWidth="1"/>
    <col min="11" max="11" width="10.140625" style="0" customWidth="1"/>
    <col min="12" max="12" width="23.8515625" style="0" customWidth="1"/>
    <col min="13" max="13" width="9.8515625" style="0" customWidth="1"/>
    <col min="15" max="15" width="15.140625" style="0" customWidth="1"/>
  </cols>
  <sheetData>
    <row r="1" ht="15">
      <c r="A1" t="s">
        <v>122</v>
      </c>
    </row>
    <row r="2" spans="1:15" ht="20.25" customHeight="1">
      <c r="A2" s="1" t="s">
        <v>0</v>
      </c>
      <c r="B2" s="1" t="s">
        <v>95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2"/>
      <c r="M2" s="1" t="s">
        <v>10</v>
      </c>
      <c r="O2" s="1" t="s">
        <v>109</v>
      </c>
    </row>
    <row r="3" spans="1:15" ht="15" customHeight="1">
      <c r="A3" s="37">
        <v>1</v>
      </c>
      <c r="B3" s="98" t="s">
        <v>160</v>
      </c>
      <c r="C3" s="98" t="s">
        <v>161</v>
      </c>
      <c r="D3" s="98" t="s">
        <v>17</v>
      </c>
      <c r="E3" s="47"/>
      <c r="F3" s="47"/>
      <c r="G3" s="46"/>
      <c r="H3" s="38">
        <v>4305</v>
      </c>
      <c r="I3" s="38">
        <v>4184</v>
      </c>
      <c r="J3" s="38"/>
      <c r="K3" s="38">
        <f aca="true" t="shared" si="0" ref="K3:K32">MIN(H3:J3)</f>
        <v>4184</v>
      </c>
      <c r="L3" s="98" t="s">
        <v>279</v>
      </c>
      <c r="M3" s="37"/>
      <c r="O3" s="32"/>
    </row>
    <row r="4" spans="1:15" ht="15" customHeight="1">
      <c r="A4" s="37">
        <v>2</v>
      </c>
      <c r="B4" s="98" t="s">
        <v>178</v>
      </c>
      <c r="C4" s="98" t="s">
        <v>179</v>
      </c>
      <c r="D4" s="98" t="s">
        <v>39</v>
      </c>
      <c r="E4" s="58"/>
      <c r="F4" s="59"/>
      <c r="G4" s="58"/>
      <c r="H4" s="38">
        <v>4187</v>
      </c>
      <c r="I4" s="38">
        <v>4195</v>
      </c>
      <c r="J4" s="38"/>
      <c r="K4" s="38">
        <f t="shared" si="0"/>
        <v>4187</v>
      </c>
      <c r="L4" s="98" t="s">
        <v>281</v>
      </c>
      <c r="M4" s="37"/>
      <c r="O4" s="32"/>
    </row>
    <row r="5" spans="1:15" ht="15" customHeight="1">
      <c r="A5" s="37">
        <v>3</v>
      </c>
      <c r="B5" s="98" t="s">
        <v>157</v>
      </c>
      <c r="C5" s="98" t="s">
        <v>111</v>
      </c>
      <c r="D5" s="98" t="s">
        <v>158</v>
      </c>
      <c r="E5" s="37"/>
      <c r="F5" s="40"/>
      <c r="G5" s="37"/>
      <c r="H5" s="38">
        <v>4248</v>
      </c>
      <c r="I5" s="38">
        <v>4225</v>
      </c>
      <c r="J5" s="38"/>
      <c r="K5" s="38">
        <f t="shared" si="0"/>
        <v>4225</v>
      </c>
      <c r="L5" s="98" t="s">
        <v>278</v>
      </c>
      <c r="M5" s="37"/>
      <c r="O5" s="32"/>
    </row>
    <row r="6" spans="1:15" ht="15" customHeight="1">
      <c r="A6" s="37">
        <v>4</v>
      </c>
      <c r="B6" s="98" t="s">
        <v>145</v>
      </c>
      <c r="C6" s="98" t="s">
        <v>146</v>
      </c>
      <c r="D6" s="98" t="s">
        <v>147</v>
      </c>
      <c r="E6" s="67"/>
      <c r="F6" s="67"/>
      <c r="G6" s="66"/>
      <c r="H6" s="38">
        <v>4227</v>
      </c>
      <c r="I6" s="38">
        <v>4270</v>
      </c>
      <c r="J6" s="38"/>
      <c r="K6" s="38">
        <f t="shared" si="0"/>
        <v>4227</v>
      </c>
      <c r="L6" s="98" t="s">
        <v>276</v>
      </c>
      <c r="M6" s="37"/>
      <c r="O6" s="32"/>
    </row>
    <row r="7" spans="1:15" ht="15" customHeight="1">
      <c r="A7" s="37">
        <v>5</v>
      </c>
      <c r="B7" s="98" t="s">
        <v>154</v>
      </c>
      <c r="C7" s="98" t="s">
        <v>155</v>
      </c>
      <c r="D7" s="98" t="s">
        <v>156</v>
      </c>
      <c r="E7" s="42"/>
      <c r="F7" s="57"/>
      <c r="G7" s="42"/>
      <c r="H7" s="38">
        <v>4237</v>
      </c>
      <c r="I7" s="38">
        <v>4947</v>
      </c>
      <c r="J7" s="38"/>
      <c r="K7" s="38">
        <f t="shared" si="0"/>
        <v>4237</v>
      </c>
      <c r="L7" s="98" t="s">
        <v>278</v>
      </c>
      <c r="M7" s="37"/>
      <c r="O7" s="32"/>
    </row>
    <row r="8" spans="1:15" ht="15" customHeight="1">
      <c r="A8" s="37">
        <v>6</v>
      </c>
      <c r="B8" s="98" t="s">
        <v>180</v>
      </c>
      <c r="C8" s="98" t="s">
        <v>181</v>
      </c>
      <c r="D8" s="98" t="s">
        <v>182</v>
      </c>
      <c r="E8" s="67"/>
      <c r="F8" s="67"/>
      <c r="G8" s="65"/>
      <c r="H8" s="38">
        <v>4340</v>
      </c>
      <c r="I8" s="38">
        <v>5068</v>
      </c>
      <c r="J8" s="38"/>
      <c r="K8" s="38">
        <f t="shared" si="0"/>
        <v>4340</v>
      </c>
      <c r="L8" s="98" t="s">
        <v>282</v>
      </c>
      <c r="M8" s="37"/>
      <c r="O8" s="32"/>
    </row>
    <row r="9" spans="1:15" ht="15" customHeight="1">
      <c r="A9" s="37">
        <v>7</v>
      </c>
      <c r="B9" s="98" t="s">
        <v>133</v>
      </c>
      <c r="C9" s="98" t="s">
        <v>71</v>
      </c>
      <c r="D9" s="98" t="s">
        <v>134</v>
      </c>
      <c r="E9" s="47"/>
      <c r="F9" s="47"/>
      <c r="G9" s="45"/>
      <c r="H9" s="38">
        <v>4728</v>
      </c>
      <c r="I9" s="38">
        <v>4407</v>
      </c>
      <c r="J9" s="38"/>
      <c r="K9" s="38">
        <f t="shared" si="0"/>
        <v>4407</v>
      </c>
      <c r="L9" s="98" t="s">
        <v>275</v>
      </c>
      <c r="M9" s="37"/>
      <c r="O9" s="32"/>
    </row>
    <row r="10" spans="1:15" ht="15" customHeight="1">
      <c r="A10" s="37">
        <v>8</v>
      </c>
      <c r="B10" s="98" t="s">
        <v>131</v>
      </c>
      <c r="C10" s="98" t="s">
        <v>132</v>
      </c>
      <c r="D10" s="98" t="s">
        <v>105</v>
      </c>
      <c r="E10" s="47"/>
      <c r="F10" s="47"/>
      <c r="G10" s="48"/>
      <c r="H10" s="38">
        <v>4712</v>
      </c>
      <c r="I10" s="38">
        <v>4422</v>
      </c>
      <c r="J10" s="38"/>
      <c r="K10" s="38">
        <f t="shared" si="0"/>
        <v>4422</v>
      </c>
      <c r="L10" s="98" t="s">
        <v>275</v>
      </c>
      <c r="M10" s="37"/>
      <c r="O10" s="32"/>
    </row>
    <row r="11" spans="1:15" ht="15" customHeight="1">
      <c r="A11" s="37">
        <v>9</v>
      </c>
      <c r="B11" s="98" t="s">
        <v>142</v>
      </c>
      <c r="C11" s="98" t="s">
        <v>143</v>
      </c>
      <c r="D11" s="98" t="s">
        <v>144</v>
      </c>
      <c r="E11" s="63"/>
      <c r="F11" s="64"/>
      <c r="G11" s="63"/>
      <c r="H11" s="38">
        <v>4502</v>
      </c>
      <c r="I11" s="38">
        <v>4622</v>
      </c>
      <c r="J11" s="38"/>
      <c r="K11" s="38">
        <f t="shared" si="0"/>
        <v>4502</v>
      </c>
      <c r="L11" s="98" t="s">
        <v>276</v>
      </c>
      <c r="M11" s="37"/>
      <c r="O11" s="32"/>
    </row>
    <row r="12" spans="1:15" ht="15" customHeight="1">
      <c r="A12" s="37">
        <v>10</v>
      </c>
      <c r="B12" s="98" t="s">
        <v>148</v>
      </c>
      <c r="C12" s="98" t="s">
        <v>149</v>
      </c>
      <c r="D12" s="98" t="s">
        <v>150</v>
      </c>
      <c r="E12" s="37"/>
      <c r="F12" s="40"/>
      <c r="G12" s="37"/>
      <c r="H12" s="38">
        <v>4535</v>
      </c>
      <c r="I12" s="38">
        <v>4625</v>
      </c>
      <c r="J12" s="38"/>
      <c r="K12" s="38">
        <f t="shared" si="0"/>
        <v>4535</v>
      </c>
      <c r="L12" s="98" t="s">
        <v>276</v>
      </c>
      <c r="M12" s="37"/>
      <c r="O12" s="32"/>
    </row>
    <row r="13" spans="1:15" ht="15" customHeight="1">
      <c r="A13" s="37">
        <v>11</v>
      </c>
      <c r="B13" s="98" t="s">
        <v>164</v>
      </c>
      <c r="C13" s="98" t="s">
        <v>165</v>
      </c>
      <c r="D13" s="98" t="s">
        <v>166</v>
      </c>
      <c r="E13" s="63"/>
      <c r="F13" s="64"/>
      <c r="G13" s="63"/>
      <c r="H13" s="38">
        <v>4565</v>
      </c>
      <c r="I13" s="38">
        <v>4695</v>
      </c>
      <c r="J13" s="38"/>
      <c r="K13" s="38">
        <f t="shared" si="0"/>
        <v>4565</v>
      </c>
      <c r="L13" s="98" t="s">
        <v>279</v>
      </c>
      <c r="M13" s="37"/>
      <c r="O13" s="32"/>
    </row>
    <row r="14" spans="1:15" ht="15" customHeight="1">
      <c r="A14" s="37">
        <v>12</v>
      </c>
      <c r="B14" s="98" t="s">
        <v>140</v>
      </c>
      <c r="C14" s="98" t="s">
        <v>51</v>
      </c>
      <c r="D14" s="98" t="s">
        <v>141</v>
      </c>
      <c r="E14" s="60"/>
      <c r="F14" s="61"/>
      <c r="G14" s="62"/>
      <c r="H14" s="38">
        <v>4612</v>
      </c>
      <c r="I14" s="38">
        <v>4777</v>
      </c>
      <c r="J14" s="38"/>
      <c r="K14" s="38">
        <f t="shared" si="0"/>
        <v>4612</v>
      </c>
      <c r="L14" s="98" t="s">
        <v>275</v>
      </c>
      <c r="M14" s="37"/>
      <c r="O14" s="32"/>
    </row>
    <row r="15" spans="1:15" ht="15" customHeight="1">
      <c r="A15" s="37">
        <v>13</v>
      </c>
      <c r="B15" s="98" t="s">
        <v>135</v>
      </c>
      <c r="C15" s="98" t="s">
        <v>33</v>
      </c>
      <c r="D15" s="98" t="s">
        <v>136</v>
      </c>
      <c r="E15" s="37"/>
      <c r="F15" s="40"/>
      <c r="G15" s="37"/>
      <c r="H15" s="38">
        <v>4854</v>
      </c>
      <c r="I15" s="38">
        <v>4622</v>
      </c>
      <c r="J15" s="38"/>
      <c r="K15" s="38">
        <f t="shared" si="0"/>
        <v>4622</v>
      </c>
      <c r="L15" s="98" t="s">
        <v>275</v>
      </c>
      <c r="M15" s="37"/>
      <c r="O15" s="32"/>
    </row>
    <row r="16" spans="1:15" ht="15" customHeight="1">
      <c r="A16" s="37">
        <v>14</v>
      </c>
      <c r="B16" s="99" t="s">
        <v>190</v>
      </c>
      <c r="C16" s="99" t="s">
        <v>191</v>
      </c>
      <c r="D16" s="99" t="s">
        <v>103</v>
      </c>
      <c r="E16" s="10"/>
      <c r="F16" s="16"/>
      <c r="G16" s="15"/>
      <c r="H16" s="38">
        <v>4705</v>
      </c>
      <c r="I16" s="38">
        <v>4875</v>
      </c>
      <c r="J16" s="38"/>
      <c r="K16" s="38">
        <f t="shared" si="0"/>
        <v>4705</v>
      </c>
      <c r="L16" s="99" t="s">
        <v>123</v>
      </c>
      <c r="M16" s="37"/>
      <c r="O16" s="32"/>
    </row>
    <row r="17" spans="1:15" ht="15" customHeight="1">
      <c r="A17" s="37">
        <v>15</v>
      </c>
      <c r="B17" s="99" t="s">
        <v>187</v>
      </c>
      <c r="C17" s="99" t="s">
        <v>188</v>
      </c>
      <c r="D17" s="99" t="s">
        <v>189</v>
      </c>
      <c r="E17" s="37"/>
      <c r="F17" s="40"/>
      <c r="G17" s="37"/>
      <c r="H17" s="38">
        <v>4808</v>
      </c>
      <c r="I17" s="38">
        <v>5668</v>
      </c>
      <c r="J17" s="38"/>
      <c r="K17" s="38">
        <f t="shared" si="0"/>
        <v>4808</v>
      </c>
      <c r="L17" s="99" t="s">
        <v>123</v>
      </c>
      <c r="M17" s="37"/>
      <c r="O17" s="32"/>
    </row>
    <row r="18" spans="1:15" ht="15" customHeight="1">
      <c r="A18" s="37">
        <v>16</v>
      </c>
      <c r="B18" s="98" t="s">
        <v>159</v>
      </c>
      <c r="C18" s="98" t="s">
        <v>15</v>
      </c>
      <c r="D18" s="98" t="s">
        <v>16</v>
      </c>
      <c r="E18" s="66"/>
      <c r="F18" s="67"/>
      <c r="G18" s="66"/>
      <c r="H18" s="38">
        <v>5245</v>
      </c>
      <c r="I18" s="38">
        <v>4964</v>
      </c>
      <c r="J18" s="38"/>
      <c r="K18" s="38">
        <f t="shared" si="0"/>
        <v>4964</v>
      </c>
      <c r="L18" s="98" t="s">
        <v>279</v>
      </c>
      <c r="M18" s="37"/>
      <c r="O18" s="32"/>
    </row>
    <row r="19" spans="1:15" ht="15" customHeight="1">
      <c r="A19" s="37">
        <v>17</v>
      </c>
      <c r="B19" s="98" t="s">
        <v>167</v>
      </c>
      <c r="C19" s="98" t="s">
        <v>168</v>
      </c>
      <c r="D19" s="98" t="s">
        <v>169</v>
      </c>
      <c r="E19" s="47"/>
      <c r="F19" s="41"/>
      <c r="G19" s="51"/>
      <c r="H19" s="38">
        <v>5020</v>
      </c>
      <c r="I19" s="38">
        <v>10971</v>
      </c>
      <c r="J19" s="38"/>
      <c r="K19" s="38">
        <f t="shared" si="0"/>
        <v>5020</v>
      </c>
      <c r="L19" s="98" t="s">
        <v>279</v>
      </c>
      <c r="M19" s="37"/>
      <c r="O19" s="32"/>
    </row>
    <row r="20" spans="1:15" ht="15" customHeight="1">
      <c r="A20" s="37">
        <v>18</v>
      </c>
      <c r="B20" s="99" t="s">
        <v>183</v>
      </c>
      <c r="C20" s="99" t="s">
        <v>184</v>
      </c>
      <c r="D20" s="99" t="s">
        <v>185</v>
      </c>
      <c r="E20" s="60"/>
      <c r="F20" s="61"/>
      <c r="G20" s="62"/>
      <c r="H20" s="38">
        <v>5884</v>
      </c>
      <c r="I20" s="38">
        <v>5172</v>
      </c>
      <c r="J20" s="38"/>
      <c r="K20" s="38">
        <f t="shared" si="0"/>
        <v>5172</v>
      </c>
      <c r="L20" s="99" t="s">
        <v>123</v>
      </c>
      <c r="M20" s="37"/>
      <c r="O20" s="32"/>
    </row>
    <row r="21" spans="1:15" ht="15" customHeight="1">
      <c r="A21" s="37">
        <v>19</v>
      </c>
      <c r="B21" s="99" t="s">
        <v>137</v>
      </c>
      <c r="C21" s="99" t="s">
        <v>138</v>
      </c>
      <c r="D21" s="99" t="s">
        <v>139</v>
      </c>
      <c r="E21" s="58"/>
      <c r="F21" s="59"/>
      <c r="G21" s="58"/>
      <c r="H21" s="38">
        <v>5638</v>
      </c>
      <c r="I21" s="38">
        <v>5475</v>
      </c>
      <c r="J21" s="38"/>
      <c r="K21" s="38">
        <f t="shared" si="0"/>
        <v>5475</v>
      </c>
      <c r="L21" s="99" t="s">
        <v>275</v>
      </c>
      <c r="M21" s="37"/>
      <c r="O21" s="32"/>
    </row>
    <row r="22" spans="1:15" ht="15" customHeight="1">
      <c r="A22" s="37">
        <v>20</v>
      </c>
      <c r="B22" s="98" t="s">
        <v>128</v>
      </c>
      <c r="C22" s="98" t="s">
        <v>129</v>
      </c>
      <c r="D22" s="98" t="s">
        <v>130</v>
      </c>
      <c r="E22" s="46"/>
      <c r="F22" s="47"/>
      <c r="G22" s="48"/>
      <c r="H22" s="38">
        <v>5950</v>
      </c>
      <c r="I22" s="38">
        <v>5528</v>
      </c>
      <c r="J22" s="38"/>
      <c r="K22" s="38">
        <f t="shared" si="0"/>
        <v>5528</v>
      </c>
      <c r="L22" s="98" t="s">
        <v>274</v>
      </c>
      <c r="M22" s="37"/>
      <c r="O22" s="32"/>
    </row>
    <row r="23" spans="1:15" ht="15" customHeight="1">
      <c r="A23" s="37">
        <v>21</v>
      </c>
      <c r="B23" s="99" t="s">
        <v>186</v>
      </c>
      <c r="C23" s="99" t="s">
        <v>74</v>
      </c>
      <c r="D23" s="99" t="s">
        <v>19</v>
      </c>
      <c r="E23" s="37"/>
      <c r="F23" s="40"/>
      <c r="G23" s="37"/>
      <c r="H23" s="38">
        <v>5601</v>
      </c>
      <c r="I23" s="38">
        <v>5544</v>
      </c>
      <c r="J23" s="38"/>
      <c r="K23" s="38">
        <f t="shared" si="0"/>
        <v>5544</v>
      </c>
      <c r="L23" s="99" t="s">
        <v>123</v>
      </c>
      <c r="M23" s="37"/>
      <c r="O23" s="32"/>
    </row>
    <row r="24" spans="1:15" ht="15" customHeight="1">
      <c r="A24" s="37">
        <v>22</v>
      </c>
      <c r="B24" s="98" t="s">
        <v>170</v>
      </c>
      <c r="C24" s="98" t="s">
        <v>171</v>
      </c>
      <c r="D24" s="98" t="s">
        <v>172</v>
      </c>
      <c r="E24" s="68"/>
      <c r="F24" s="68"/>
      <c r="G24" s="69"/>
      <c r="H24" s="38">
        <v>5853</v>
      </c>
      <c r="I24" s="38">
        <v>5550</v>
      </c>
      <c r="J24" s="38"/>
      <c r="K24" s="38">
        <f t="shared" si="0"/>
        <v>5550</v>
      </c>
      <c r="L24" s="98" t="s">
        <v>279</v>
      </c>
      <c r="M24" s="37"/>
      <c r="O24" s="32"/>
    </row>
    <row r="25" spans="1:15" ht="15" customHeight="1">
      <c r="A25" s="37">
        <v>23</v>
      </c>
      <c r="B25" s="99" t="s">
        <v>192</v>
      </c>
      <c r="C25" s="99" t="s">
        <v>193</v>
      </c>
      <c r="D25" s="99" t="s">
        <v>194</v>
      </c>
      <c r="E25" s="10"/>
      <c r="F25" s="16"/>
      <c r="G25" s="15"/>
      <c r="H25" s="38">
        <v>5644</v>
      </c>
      <c r="I25" s="38">
        <v>5581</v>
      </c>
      <c r="J25" s="38"/>
      <c r="K25" s="38">
        <f t="shared" si="0"/>
        <v>5581</v>
      </c>
      <c r="L25" s="98" t="s">
        <v>283</v>
      </c>
      <c r="M25" s="37"/>
      <c r="O25" s="32"/>
    </row>
    <row r="26" spans="1:15" ht="15" customHeight="1">
      <c r="A26" s="37">
        <v>24</v>
      </c>
      <c r="B26" s="98" t="s">
        <v>175</v>
      </c>
      <c r="C26" s="98" t="s">
        <v>176</v>
      </c>
      <c r="D26" s="98" t="s">
        <v>177</v>
      </c>
      <c r="E26" s="37"/>
      <c r="F26" s="40"/>
      <c r="G26" s="37"/>
      <c r="H26" s="38">
        <v>10301</v>
      </c>
      <c r="I26" s="38">
        <v>5665</v>
      </c>
      <c r="J26" s="38"/>
      <c r="K26" s="38">
        <f t="shared" si="0"/>
        <v>5665</v>
      </c>
      <c r="L26" s="98" t="s">
        <v>280</v>
      </c>
      <c r="M26" s="37"/>
      <c r="O26" s="32"/>
    </row>
    <row r="27" spans="1:15" ht="15" customHeight="1">
      <c r="A27" s="37">
        <v>25</v>
      </c>
      <c r="B27" s="98" t="s">
        <v>173</v>
      </c>
      <c r="C27" s="98" t="s">
        <v>57</v>
      </c>
      <c r="D27" s="98" t="s">
        <v>174</v>
      </c>
      <c r="E27" s="66"/>
      <c r="F27" s="67"/>
      <c r="G27" s="66"/>
      <c r="H27" s="38">
        <v>10387</v>
      </c>
      <c r="I27" s="38">
        <v>5882</v>
      </c>
      <c r="J27" s="38"/>
      <c r="K27" s="38">
        <f t="shared" si="0"/>
        <v>5882</v>
      </c>
      <c r="L27" s="98" t="s">
        <v>280</v>
      </c>
      <c r="M27" s="37"/>
      <c r="O27" s="32"/>
    </row>
    <row r="28" spans="1:15" ht="15" customHeight="1">
      <c r="A28" s="37">
        <v>26</v>
      </c>
      <c r="B28" s="100" t="s">
        <v>195</v>
      </c>
      <c r="C28" s="100" t="s">
        <v>25</v>
      </c>
      <c r="D28" s="100" t="s">
        <v>196</v>
      </c>
      <c r="E28" s="47"/>
      <c r="F28" s="41"/>
      <c r="G28" s="51"/>
      <c r="H28" s="38">
        <v>10209</v>
      </c>
      <c r="I28" s="38">
        <v>10144</v>
      </c>
      <c r="J28" s="38"/>
      <c r="K28" s="38">
        <f t="shared" si="0"/>
        <v>10144</v>
      </c>
      <c r="L28" s="100" t="s">
        <v>275</v>
      </c>
      <c r="M28" s="37"/>
      <c r="O28" s="32"/>
    </row>
    <row r="29" spans="1:15" ht="15" customHeight="1">
      <c r="A29" s="201">
        <v>27</v>
      </c>
      <c r="B29" s="101" t="s">
        <v>162</v>
      </c>
      <c r="C29" s="101" t="s">
        <v>163</v>
      </c>
      <c r="D29" s="101" t="s">
        <v>37</v>
      </c>
      <c r="E29" s="37"/>
      <c r="F29" s="40"/>
      <c r="G29" s="37"/>
      <c r="H29" s="38">
        <v>10392</v>
      </c>
      <c r="I29" s="38">
        <v>10197</v>
      </c>
      <c r="J29" s="38"/>
      <c r="K29" s="38">
        <f t="shared" si="0"/>
        <v>10197</v>
      </c>
      <c r="L29" s="101" t="s">
        <v>279</v>
      </c>
      <c r="M29" s="37"/>
      <c r="O29" s="32"/>
    </row>
    <row r="30" spans="1:15" ht="15" customHeight="1">
      <c r="A30" s="202"/>
      <c r="B30" s="101" t="s">
        <v>197</v>
      </c>
      <c r="C30" s="101" t="s">
        <v>198</v>
      </c>
      <c r="D30" s="101" t="s">
        <v>18</v>
      </c>
      <c r="E30" s="37"/>
      <c r="F30" s="61"/>
      <c r="G30" s="42"/>
      <c r="H30" s="38">
        <v>10562</v>
      </c>
      <c r="I30" s="38">
        <v>10197</v>
      </c>
      <c r="J30" s="38"/>
      <c r="K30" s="38">
        <f t="shared" si="0"/>
        <v>10197</v>
      </c>
      <c r="L30" s="101" t="s">
        <v>279</v>
      </c>
      <c r="M30" s="37"/>
      <c r="O30" s="32"/>
    </row>
    <row r="31" spans="1:15" ht="15" customHeight="1">
      <c r="A31" s="37">
        <v>29</v>
      </c>
      <c r="B31" s="101" t="s">
        <v>125</v>
      </c>
      <c r="C31" s="101" t="s">
        <v>126</v>
      </c>
      <c r="D31" s="101" t="s">
        <v>127</v>
      </c>
      <c r="E31" s="47"/>
      <c r="F31" s="41"/>
      <c r="G31" s="51"/>
      <c r="H31" s="38">
        <v>10398</v>
      </c>
      <c r="I31" s="38">
        <v>10541</v>
      </c>
      <c r="J31" s="38"/>
      <c r="K31" s="38">
        <f t="shared" si="0"/>
        <v>10398</v>
      </c>
      <c r="L31" s="101" t="s">
        <v>274</v>
      </c>
      <c r="M31" s="37"/>
      <c r="O31" s="32"/>
    </row>
    <row r="32" spans="1:15" ht="15" customHeight="1">
      <c r="A32" s="37">
        <v>30</v>
      </c>
      <c r="B32" s="101" t="s">
        <v>151</v>
      </c>
      <c r="C32" s="101" t="s">
        <v>152</v>
      </c>
      <c r="D32" s="101" t="s">
        <v>153</v>
      </c>
      <c r="E32" s="37"/>
      <c r="F32" s="40"/>
      <c r="G32" s="37"/>
      <c r="H32" s="38">
        <v>10987</v>
      </c>
      <c r="I32" s="38">
        <v>10895</v>
      </c>
      <c r="J32" s="38"/>
      <c r="K32" s="38">
        <f t="shared" si="0"/>
        <v>10895</v>
      </c>
      <c r="L32" s="101" t="s">
        <v>277</v>
      </c>
      <c r="M32" s="37"/>
      <c r="O32" s="32"/>
    </row>
    <row r="33" spans="5:8" ht="15">
      <c r="E33" s="3"/>
      <c r="F33" s="3"/>
      <c r="G33" s="3"/>
      <c r="H33" s="3"/>
    </row>
  </sheetData>
  <sheetProtection selectLockedCells="1" selectUnlockedCells="1"/>
  <autoFilter ref="A2:K32">
    <sortState ref="A3:K33">
      <sortCondition sortBy="value" ref="K3:K33"/>
    </sortState>
  </autoFilter>
  <mergeCells count="1">
    <mergeCell ref="A29:A30"/>
  </mergeCells>
  <printOptions/>
  <pageMargins left="0.31496062992125984" right="0.31496062992125984" top="0.35433070866141736" bottom="0.35433070866141736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A1" sqref="A1"/>
    </sheetView>
  </sheetViews>
  <sheetFormatPr defaultColWidth="11.421875" defaultRowHeight="15"/>
  <cols>
    <col min="3" max="3" width="16.140625" style="0" customWidth="1"/>
    <col min="5" max="7" width="0" style="0" hidden="1" customWidth="1"/>
    <col min="10" max="10" width="0" style="0" hidden="1" customWidth="1"/>
  </cols>
  <sheetData>
    <row r="1" spans="1:2" ht="15">
      <c r="A1" t="s">
        <v>441</v>
      </c>
      <c r="B1" s="19"/>
    </row>
    <row r="2" spans="1:13" ht="15">
      <c r="A2" s="1" t="s">
        <v>0</v>
      </c>
      <c r="B2" s="1" t="s">
        <v>95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2"/>
      <c r="M2" s="1" t="s">
        <v>10</v>
      </c>
    </row>
    <row r="3" spans="1:13" ht="15">
      <c r="A3" s="127">
        <v>1</v>
      </c>
      <c r="B3" s="101" t="s">
        <v>204</v>
      </c>
      <c r="C3" s="101" t="s">
        <v>43</v>
      </c>
      <c r="D3" s="101" t="s">
        <v>205</v>
      </c>
      <c r="E3" s="102"/>
      <c r="F3" s="102"/>
      <c r="G3" s="102"/>
      <c r="H3" s="38">
        <v>5466</v>
      </c>
      <c r="I3" s="38">
        <v>4693</v>
      </c>
      <c r="J3" s="32"/>
      <c r="K3" s="38">
        <f>MIN(H3:J3)</f>
        <v>4693</v>
      </c>
      <c r="L3" s="101" t="s">
        <v>284</v>
      </c>
      <c r="M3" s="32"/>
    </row>
    <row r="4" spans="1:13" ht="15">
      <c r="A4" s="127">
        <v>2</v>
      </c>
      <c r="B4" s="101" t="s">
        <v>202</v>
      </c>
      <c r="C4" s="101" t="s">
        <v>203</v>
      </c>
      <c r="D4" s="101" t="s">
        <v>201</v>
      </c>
      <c r="E4" s="102"/>
      <c r="F4" s="102"/>
      <c r="G4" s="102"/>
      <c r="H4" s="38">
        <v>10807</v>
      </c>
      <c r="I4" s="38">
        <v>10297</v>
      </c>
      <c r="J4" s="32"/>
      <c r="K4" s="38">
        <f>MIN(H4:J4)</f>
        <v>10297</v>
      </c>
      <c r="L4" s="101" t="s">
        <v>278</v>
      </c>
      <c r="M4" s="32"/>
    </row>
    <row r="5" spans="1:13" ht="15">
      <c r="A5" s="127">
        <v>3</v>
      </c>
      <c r="B5" s="101" t="s">
        <v>199</v>
      </c>
      <c r="C5" s="101" t="s">
        <v>200</v>
      </c>
      <c r="D5" s="101" t="s">
        <v>201</v>
      </c>
      <c r="E5" s="102"/>
      <c r="F5" s="102"/>
      <c r="G5" s="102"/>
      <c r="H5" s="38">
        <v>11478</v>
      </c>
      <c r="I5" s="38">
        <v>11219</v>
      </c>
      <c r="J5" s="32"/>
      <c r="K5" s="38">
        <f>MIN(H5:J5)</f>
        <v>11219</v>
      </c>
      <c r="L5" s="101" t="s">
        <v>276</v>
      </c>
      <c r="M5" s="32"/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.57421875" style="0" customWidth="1"/>
    <col min="2" max="2" width="9.8515625" style="19" customWidth="1"/>
    <col min="3" max="4" width="14.421875" style="19" customWidth="1"/>
    <col min="5" max="7" width="14.421875" style="0" hidden="1" customWidth="1"/>
    <col min="8" max="9" width="14.421875" style="0" customWidth="1"/>
    <col min="11" max="11" width="24.28125" style="0" customWidth="1"/>
    <col min="14" max="14" width="13.7109375" style="0" customWidth="1"/>
  </cols>
  <sheetData>
    <row r="1" ht="15">
      <c r="A1" t="s">
        <v>121</v>
      </c>
    </row>
    <row r="2" spans="1:14" ht="20.25" customHeight="1">
      <c r="A2" s="11" t="s">
        <v>0</v>
      </c>
      <c r="B2" s="11" t="s">
        <v>95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9</v>
      </c>
      <c r="K2" s="12"/>
      <c r="L2" s="11" t="s">
        <v>10</v>
      </c>
      <c r="N2" s="1" t="s">
        <v>109</v>
      </c>
    </row>
    <row r="3" spans="1:14" ht="17.25" customHeight="1">
      <c r="A3" s="72">
        <v>1</v>
      </c>
      <c r="B3" s="98" t="s">
        <v>133</v>
      </c>
      <c r="C3" s="98" t="s">
        <v>36</v>
      </c>
      <c r="D3" s="98" t="s">
        <v>134</v>
      </c>
      <c r="E3" s="76"/>
      <c r="F3" s="77"/>
      <c r="G3" s="76"/>
      <c r="H3" s="74">
        <v>3337</v>
      </c>
      <c r="I3" s="74">
        <v>3378</v>
      </c>
      <c r="J3" s="74">
        <f aca="true" t="shared" si="0" ref="J3:J31">MIN(H3:I3)</f>
        <v>3337</v>
      </c>
      <c r="K3" s="98" t="s">
        <v>274</v>
      </c>
      <c r="L3" s="72"/>
      <c r="N3" s="32"/>
    </row>
    <row r="4" spans="1:14" ht="17.25" customHeight="1">
      <c r="A4" s="72">
        <v>2</v>
      </c>
      <c r="B4" s="98" t="s">
        <v>216</v>
      </c>
      <c r="C4" s="98" t="s">
        <v>25</v>
      </c>
      <c r="D4" s="98" t="s">
        <v>26</v>
      </c>
      <c r="E4" s="76"/>
      <c r="F4" s="77"/>
      <c r="G4" s="76"/>
      <c r="H4" s="74">
        <v>3533</v>
      </c>
      <c r="I4" s="74">
        <v>3514</v>
      </c>
      <c r="J4" s="74">
        <f t="shared" si="0"/>
        <v>3514</v>
      </c>
      <c r="K4" s="98" t="s">
        <v>275</v>
      </c>
      <c r="L4" s="72"/>
      <c r="N4" s="32"/>
    </row>
    <row r="5" spans="1:14" ht="17.25" customHeight="1">
      <c r="A5" s="72">
        <v>3</v>
      </c>
      <c r="B5" s="98" t="s">
        <v>225</v>
      </c>
      <c r="C5" s="98" t="s">
        <v>31</v>
      </c>
      <c r="D5" s="98" t="s">
        <v>12</v>
      </c>
      <c r="E5" s="76"/>
      <c r="F5" s="77"/>
      <c r="G5" s="76"/>
      <c r="H5" s="74">
        <v>3536</v>
      </c>
      <c r="I5" s="74">
        <v>3711</v>
      </c>
      <c r="J5" s="74">
        <f t="shared" si="0"/>
        <v>3536</v>
      </c>
      <c r="K5" s="98" t="s">
        <v>275</v>
      </c>
      <c r="L5" s="72"/>
      <c r="N5" s="32"/>
    </row>
    <row r="6" spans="1:14" ht="17.25" customHeight="1">
      <c r="A6" s="72">
        <v>4</v>
      </c>
      <c r="B6" s="98" t="s">
        <v>240</v>
      </c>
      <c r="C6" s="98" t="s">
        <v>114</v>
      </c>
      <c r="D6" s="98" t="s">
        <v>241</v>
      </c>
      <c r="E6" s="24"/>
      <c r="F6" s="83"/>
      <c r="G6" s="24"/>
      <c r="H6" s="74">
        <v>3655</v>
      </c>
      <c r="I6" s="74">
        <v>3703</v>
      </c>
      <c r="J6" s="74">
        <f t="shared" si="0"/>
        <v>3655</v>
      </c>
      <c r="K6" s="98" t="s">
        <v>278</v>
      </c>
      <c r="L6" s="72"/>
      <c r="N6" s="32"/>
    </row>
    <row r="7" spans="1:14" ht="17.25" customHeight="1">
      <c r="A7" s="72">
        <v>5</v>
      </c>
      <c r="B7" s="98" t="s">
        <v>247</v>
      </c>
      <c r="C7" s="98" t="s">
        <v>248</v>
      </c>
      <c r="D7" s="98" t="s">
        <v>14</v>
      </c>
      <c r="E7" s="88"/>
      <c r="F7" s="89"/>
      <c r="G7" s="90"/>
      <c r="H7" s="74">
        <v>3736</v>
      </c>
      <c r="I7" s="74">
        <v>3741</v>
      </c>
      <c r="J7" s="74">
        <f t="shared" si="0"/>
        <v>3736</v>
      </c>
      <c r="K7" s="98" t="s">
        <v>281</v>
      </c>
      <c r="L7" s="72"/>
      <c r="N7" s="32"/>
    </row>
    <row r="8" spans="1:14" ht="17.25" customHeight="1">
      <c r="A8" s="72">
        <v>6</v>
      </c>
      <c r="B8" s="98" t="s">
        <v>244</v>
      </c>
      <c r="C8" s="98" t="s">
        <v>11</v>
      </c>
      <c r="D8" s="98" t="s">
        <v>12</v>
      </c>
      <c r="E8" s="72"/>
      <c r="F8" s="87"/>
      <c r="G8" s="72"/>
      <c r="H8" s="74">
        <v>3864</v>
      </c>
      <c r="I8" s="74">
        <v>4048</v>
      </c>
      <c r="J8" s="74">
        <f t="shared" si="0"/>
        <v>3864</v>
      </c>
      <c r="K8" s="98" t="s">
        <v>283</v>
      </c>
      <c r="L8" s="72"/>
      <c r="N8" s="32"/>
    </row>
    <row r="9" spans="1:14" ht="17.25" customHeight="1">
      <c r="A9" s="72">
        <v>7</v>
      </c>
      <c r="B9" s="98" t="s">
        <v>224</v>
      </c>
      <c r="C9" s="98" t="s">
        <v>29</v>
      </c>
      <c r="D9" s="98" t="s">
        <v>30</v>
      </c>
      <c r="E9" s="84"/>
      <c r="F9" s="85"/>
      <c r="G9" s="24"/>
      <c r="H9" s="74">
        <v>3883</v>
      </c>
      <c r="I9" s="74">
        <v>4389</v>
      </c>
      <c r="J9" s="74">
        <f t="shared" si="0"/>
        <v>3883</v>
      </c>
      <c r="K9" s="98" t="s">
        <v>275</v>
      </c>
      <c r="L9" s="72"/>
      <c r="N9" s="32"/>
    </row>
    <row r="10" spans="1:14" ht="17.25" customHeight="1">
      <c r="A10" s="72">
        <v>8</v>
      </c>
      <c r="B10" s="98" t="s">
        <v>257</v>
      </c>
      <c r="C10" s="98" t="s">
        <v>258</v>
      </c>
      <c r="D10" s="98" t="s">
        <v>259</v>
      </c>
      <c r="E10" s="78"/>
      <c r="F10" s="79"/>
      <c r="G10" s="78"/>
      <c r="H10" s="74">
        <v>3970</v>
      </c>
      <c r="I10" s="74">
        <v>3982</v>
      </c>
      <c r="J10" s="74">
        <f t="shared" si="0"/>
        <v>3970</v>
      </c>
      <c r="K10" s="98" t="s">
        <v>283</v>
      </c>
      <c r="L10" s="72"/>
      <c r="N10" s="32"/>
    </row>
    <row r="11" spans="1:14" ht="17.25" customHeight="1">
      <c r="A11" s="72">
        <v>9</v>
      </c>
      <c r="B11" s="98" t="s">
        <v>245</v>
      </c>
      <c r="C11" s="98" t="s">
        <v>246</v>
      </c>
      <c r="D11" s="98" t="s">
        <v>101</v>
      </c>
      <c r="E11" s="24"/>
      <c r="F11" s="73"/>
      <c r="G11" s="24"/>
      <c r="H11" s="74">
        <v>4042</v>
      </c>
      <c r="I11" s="74">
        <v>10365</v>
      </c>
      <c r="J11" s="74">
        <f t="shared" si="0"/>
        <v>4042</v>
      </c>
      <c r="K11" s="98" t="s">
        <v>284</v>
      </c>
      <c r="L11" s="72"/>
      <c r="N11" s="32"/>
    </row>
    <row r="12" spans="1:14" ht="17.25" customHeight="1">
      <c r="A12" s="72">
        <v>10</v>
      </c>
      <c r="B12" s="98" t="s">
        <v>221</v>
      </c>
      <c r="C12" s="98" t="s">
        <v>74</v>
      </c>
      <c r="D12" s="98" t="s">
        <v>222</v>
      </c>
      <c r="E12" s="80"/>
      <c r="F12" s="81"/>
      <c r="G12" s="71"/>
      <c r="H12" s="74">
        <v>4073</v>
      </c>
      <c r="I12" s="74">
        <v>4137</v>
      </c>
      <c r="J12" s="74">
        <f t="shared" si="0"/>
        <v>4073</v>
      </c>
      <c r="K12" s="98" t="s">
        <v>275</v>
      </c>
      <c r="L12" s="72"/>
      <c r="N12" s="32"/>
    </row>
    <row r="13" spans="1:14" ht="17.25" customHeight="1">
      <c r="A13" s="72">
        <v>11</v>
      </c>
      <c r="B13" s="98" t="s">
        <v>228</v>
      </c>
      <c r="C13" s="98" t="s">
        <v>40</v>
      </c>
      <c r="D13" s="98" t="s">
        <v>229</v>
      </c>
      <c r="E13" s="72"/>
      <c r="F13" s="87"/>
      <c r="G13" s="72"/>
      <c r="H13" s="74">
        <v>4352</v>
      </c>
      <c r="I13" s="74">
        <v>4111</v>
      </c>
      <c r="J13" s="74">
        <f t="shared" si="0"/>
        <v>4111</v>
      </c>
      <c r="K13" s="98" t="s">
        <v>276</v>
      </c>
      <c r="L13" s="72"/>
      <c r="N13" s="32"/>
    </row>
    <row r="14" spans="1:14" ht="17.25" customHeight="1">
      <c r="A14" s="72">
        <v>12</v>
      </c>
      <c r="B14" s="98" t="s">
        <v>125</v>
      </c>
      <c r="C14" s="98" t="s">
        <v>206</v>
      </c>
      <c r="D14" s="98" t="s">
        <v>207</v>
      </c>
      <c r="E14" s="24"/>
      <c r="F14" s="73"/>
      <c r="G14" s="24"/>
      <c r="H14" s="74">
        <v>4403</v>
      </c>
      <c r="I14" s="74">
        <v>4136</v>
      </c>
      <c r="J14" s="74">
        <f t="shared" si="0"/>
        <v>4136</v>
      </c>
      <c r="K14" s="98" t="s">
        <v>274</v>
      </c>
      <c r="L14" s="72"/>
      <c r="N14" s="32"/>
    </row>
    <row r="15" spans="1:14" ht="17.25" customHeight="1">
      <c r="A15" s="72">
        <v>13</v>
      </c>
      <c r="B15" s="98" t="s">
        <v>226</v>
      </c>
      <c r="C15" s="98" t="s">
        <v>227</v>
      </c>
      <c r="D15" s="98" t="s">
        <v>90</v>
      </c>
      <c r="E15" s="70"/>
      <c r="F15" s="14"/>
      <c r="G15" s="86"/>
      <c r="H15" s="74">
        <v>4140</v>
      </c>
      <c r="I15" s="74">
        <v>12649</v>
      </c>
      <c r="J15" s="74">
        <f t="shared" si="0"/>
        <v>4140</v>
      </c>
      <c r="K15" s="98" t="s">
        <v>276</v>
      </c>
      <c r="L15" s="72"/>
      <c r="N15" s="32"/>
    </row>
    <row r="16" spans="1:14" ht="17.25" customHeight="1">
      <c r="A16" s="72">
        <v>14</v>
      </c>
      <c r="B16" s="98" t="s">
        <v>213</v>
      </c>
      <c r="C16" s="98" t="s">
        <v>214</v>
      </c>
      <c r="D16" s="98" t="s">
        <v>215</v>
      </c>
      <c r="E16" s="80"/>
      <c r="F16" s="81"/>
      <c r="G16" s="71"/>
      <c r="H16" s="74">
        <v>4608</v>
      </c>
      <c r="I16" s="74">
        <v>4152</v>
      </c>
      <c r="J16" s="74">
        <f t="shared" si="0"/>
        <v>4152</v>
      </c>
      <c r="K16" s="98" t="s">
        <v>275</v>
      </c>
      <c r="L16" s="72"/>
      <c r="N16" s="32"/>
    </row>
    <row r="17" spans="1:14" ht="17.25" customHeight="1">
      <c r="A17" s="72">
        <v>15</v>
      </c>
      <c r="B17" s="98" t="s">
        <v>223</v>
      </c>
      <c r="C17" s="98" t="s">
        <v>27</v>
      </c>
      <c r="D17" s="98" t="s">
        <v>28</v>
      </c>
      <c r="E17" s="24"/>
      <c r="F17" s="83"/>
      <c r="G17" s="24"/>
      <c r="H17" s="74">
        <v>4231</v>
      </c>
      <c r="I17" s="74">
        <v>4274</v>
      </c>
      <c r="J17" s="74">
        <f t="shared" si="0"/>
        <v>4231</v>
      </c>
      <c r="K17" s="98" t="s">
        <v>275</v>
      </c>
      <c r="L17" s="72"/>
      <c r="N17" s="32"/>
    </row>
    <row r="18" spans="1:14" ht="17.25" customHeight="1">
      <c r="A18" s="72">
        <v>16</v>
      </c>
      <c r="B18" s="98" t="s">
        <v>233</v>
      </c>
      <c r="C18" s="98" t="s">
        <v>234</v>
      </c>
      <c r="D18" s="98" t="s">
        <v>235</v>
      </c>
      <c r="E18" s="80"/>
      <c r="F18" s="81"/>
      <c r="G18" s="71"/>
      <c r="H18" s="74">
        <v>4467</v>
      </c>
      <c r="I18" s="74">
        <v>4517</v>
      </c>
      <c r="J18" s="74">
        <f t="shared" si="0"/>
        <v>4467</v>
      </c>
      <c r="K18" s="98" t="s">
        <v>276</v>
      </c>
      <c r="L18" s="72"/>
      <c r="N18" s="32"/>
    </row>
    <row r="19" spans="1:14" ht="17.25" customHeight="1">
      <c r="A19" s="72">
        <v>17</v>
      </c>
      <c r="B19" s="98" t="s">
        <v>217</v>
      </c>
      <c r="C19" s="98" t="s">
        <v>218</v>
      </c>
      <c r="D19" s="98" t="s">
        <v>219</v>
      </c>
      <c r="E19" s="13"/>
      <c r="F19" s="75"/>
      <c r="G19" s="13"/>
      <c r="H19" s="74">
        <v>5086</v>
      </c>
      <c r="I19" s="74">
        <v>4742</v>
      </c>
      <c r="J19" s="74">
        <f t="shared" si="0"/>
        <v>4742</v>
      </c>
      <c r="K19" s="98" t="s">
        <v>275</v>
      </c>
      <c r="L19" s="72"/>
      <c r="N19" s="32"/>
    </row>
    <row r="20" spans="1:14" ht="17.25" customHeight="1">
      <c r="A20" s="72">
        <v>18</v>
      </c>
      <c r="B20" s="98" t="s">
        <v>208</v>
      </c>
      <c r="C20" s="98" t="s">
        <v>209</v>
      </c>
      <c r="D20" s="98" t="s">
        <v>210</v>
      </c>
      <c r="E20" s="13"/>
      <c r="F20" s="75"/>
      <c r="G20" s="13"/>
      <c r="H20" s="74">
        <v>4896</v>
      </c>
      <c r="I20" s="74">
        <v>4866</v>
      </c>
      <c r="J20" s="74">
        <f t="shared" si="0"/>
        <v>4866</v>
      </c>
      <c r="K20" s="98" t="s">
        <v>274</v>
      </c>
      <c r="L20" s="72"/>
      <c r="N20" s="32"/>
    </row>
    <row r="21" spans="1:14" ht="17.25" customHeight="1">
      <c r="A21" s="72">
        <v>19</v>
      </c>
      <c r="B21" s="103">
        <v>144</v>
      </c>
      <c r="C21" s="104" t="s">
        <v>252</v>
      </c>
      <c r="D21" s="104" t="s">
        <v>253</v>
      </c>
      <c r="E21" s="13"/>
      <c r="F21" s="75"/>
      <c r="G21" s="13"/>
      <c r="H21" s="74">
        <v>4971</v>
      </c>
      <c r="I21" s="74">
        <v>5150</v>
      </c>
      <c r="J21" s="74">
        <f t="shared" si="0"/>
        <v>4971</v>
      </c>
      <c r="K21" s="104" t="s">
        <v>286</v>
      </c>
      <c r="L21" s="72"/>
      <c r="N21" s="32"/>
    </row>
    <row r="22" spans="1:14" ht="17.25" customHeight="1">
      <c r="A22" s="72">
        <v>20</v>
      </c>
      <c r="B22" s="103">
        <v>146</v>
      </c>
      <c r="C22" s="104" t="s">
        <v>193</v>
      </c>
      <c r="D22" s="104" t="s">
        <v>107</v>
      </c>
      <c r="E22" s="6"/>
      <c r="F22" s="7"/>
      <c r="G22" s="82"/>
      <c r="H22" s="74">
        <v>4992</v>
      </c>
      <c r="I22" s="74">
        <v>5374</v>
      </c>
      <c r="J22" s="74">
        <f t="shared" si="0"/>
        <v>4992</v>
      </c>
      <c r="K22" s="98" t="s">
        <v>283</v>
      </c>
      <c r="L22" s="72"/>
      <c r="N22" s="32"/>
    </row>
    <row r="23" spans="1:14" ht="17.25" customHeight="1">
      <c r="A23" s="72">
        <v>21</v>
      </c>
      <c r="B23" s="98" t="s">
        <v>157</v>
      </c>
      <c r="C23" s="98" t="s">
        <v>218</v>
      </c>
      <c r="D23" s="98" t="s">
        <v>220</v>
      </c>
      <c r="E23" s="6"/>
      <c r="F23" s="7"/>
      <c r="G23" s="82"/>
      <c r="H23" s="74">
        <v>5442</v>
      </c>
      <c r="I23" s="74">
        <v>5020</v>
      </c>
      <c r="J23" s="74">
        <f t="shared" si="0"/>
        <v>5020</v>
      </c>
      <c r="K23" s="98" t="s">
        <v>275</v>
      </c>
      <c r="L23" s="72"/>
      <c r="N23" s="32"/>
    </row>
    <row r="24" spans="1:14" ht="17.25" customHeight="1">
      <c r="A24" s="72">
        <v>22</v>
      </c>
      <c r="B24" s="98" t="s">
        <v>249</v>
      </c>
      <c r="C24" s="98" t="s">
        <v>250</v>
      </c>
      <c r="D24" s="98" t="s">
        <v>251</v>
      </c>
      <c r="E24" s="80"/>
      <c r="F24" s="81"/>
      <c r="G24" s="71"/>
      <c r="H24" s="74">
        <v>5300</v>
      </c>
      <c r="I24" s="74">
        <v>5106</v>
      </c>
      <c r="J24" s="74">
        <f t="shared" si="0"/>
        <v>5106</v>
      </c>
      <c r="K24" s="98" t="s">
        <v>285</v>
      </c>
      <c r="L24" s="72"/>
      <c r="N24" s="32"/>
    </row>
    <row r="25" spans="1:14" ht="17.25" customHeight="1">
      <c r="A25" s="72">
        <v>23</v>
      </c>
      <c r="B25" s="98" t="s">
        <v>230</v>
      </c>
      <c r="C25" s="98" t="s">
        <v>231</v>
      </c>
      <c r="D25" s="98" t="s">
        <v>232</v>
      </c>
      <c r="E25" s="72"/>
      <c r="F25" s="87"/>
      <c r="G25" s="72"/>
      <c r="H25" s="74">
        <v>5206</v>
      </c>
      <c r="I25" s="74">
        <v>13721</v>
      </c>
      <c r="J25" s="74">
        <f t="shared" si="0"/>
        <v>5206</v>
      </c>
      <c r="K25" s="98" t="s">
        <v>276</v>
      </c>
      <c r="L25" s="72"/>
      <c r="N25" s="32"/>
    </row>
    <row r="26" spans="1:14" ht="17.25" customHeight="1">
      <c r="A26" s="72">
        <v>24</v>
      </c>
      <c r="B26" s="98" t="s">
        <v>128</v>
      </c>
      <c r="C26" s="98" t="s">
        <v>211</v>
      </c>
      <c r="D26" s="98" t="s">
        <v>212</v>
      </c>
      <c r="E26" s="13"/>
      <c r="F26" s="75"/>
      <c r="G26" s="13"/>
      <c r="H26" s="74">
        <v>10295</v>
      </c>
      <c r="I26" s="74">
        <v>5275</v>
      </c>
      <c r="J26" s="74">
        <f t="shared" si="0"/>
        <v>5275</v>
      </c>
      <c r="K26" s="98" t="s">
        <v>274</v>
      </c>
      <c r="L26" s="72"/>
      <c r="N26" s="32"/>
    </row>
    <row r="27" spans="1:14" ht="17.25" customHeight="1">
      <c r="A27" s="72">
        <v>25</v>
      </c>
      <c r="B27" s="98" t="s">
        <v>238</v>
      </c>
      <c r="C27" s="98" t="s">
        <v>239</v>
      </c>
      <c r="D27" s="98" t="s">
        <v>210</v>
      </c>
      <c r="E27" s="78"/>
      <c r="F27" s="79"/>
      <c r="G27" s="78"/>
      <c r="H27" s="74">
        <v>5842</v>
      </c>
      <c r="I27" s="74">
        <v>5839</v>
      </c>
      <c r="J27" s="74">
        <f t="shared" si="0"/>
        <v>5839</v>
      </c>
      <c r="K27" s="98" t="s">
        <v>277</v>
      </c>
      <c r="L27" s="72"/>
      <c r="N27" s="32"/>
    </row>
    <row r="28" spans="1:14" ht="17.25" customHeight="1">
      <c r="A28" s="72">
        <v>26</v>
      </c>
      <c r="B28" s="98" t="s">
        <v>242</v>
      </c>
      <c r="C28" s="98" t="s">
        <v>165</v>
      </c>
      <c r="D28" s="98" t="s">
        <v>243</v>
      </c>
      <c r="E28" s="80"/>
      <c r="F28" s="81"/>
      <c r="G28" s="71"/>
      <c r="H28" s="74">
        <v>10447</v>
      </c>
      <c r="I28" s="74">
        <v>10157</v>
      </c>
      <c r="J28" s="74">
        <f t="shared" si="0"/>
        <v>10157</v>
      </c>
      <c r="K28" s="98" t="s">
        <v>279</v>
      </c>
      <c r="L28" s="72"/>
      <c r="N28" s="32"/>
    </row>
    <row r="29" spans="1:14" ht="17.25" customHeight="1">
      <c r="A29" s="72">
        <v>27</v>
      </c>
      <c r="B29" s="103">
        <v>145</v>
      </c>
      <c r="C29" s="104" t="s">
        <v>254</v>
      </c>
      <c r="D29" s="104" t="s">
        <v>255</v>
      </c>
      <c r="E29" s="81"/>
      <c r="F29" s="81"/>
      <c r="G29" s="71"/>
      <c r="H29" s="74">
        <v>10768</v>
      </c>
      <c r="I29" s="74">
        <v>10467</v>
      </c>
      <c r="J29" s="74">
        <f t="shared" si="0"/>
        <v>10467</v>
      </c>
      <c r="K29" s="104" t="s">
        <v>286</v>
      </c>
      <c r="L29" s="72"/>
      <c r="N29" s="32"/>
    </row>
    <row r="30" spans="1:14" ht="17.25" customHeight="1">
      <c r="A30" s="72">
        <v>28</v>
      </c>
      <c r="B30" s="98" t="s">
        <v>236</v>
      </c>
      <c r="C30" s="98" t="s">
        <v>237</v>
      </c>
      <c r="D30" s="98" t="s">
        <v>139</v>
      </c>
      <c r="E30" s="13"/>
      <c r="F30" s="75"/>
      <c r="G30" s="13"/>
      <c r="H30" s="74">
        <v>12044</v>
      </c>
      <c r="I30" s="74">
        <v>11536</v>
      </c>
      <c r="J30" s="74">
        <f t="shared" si="0"/>
        <v>11536</v>
      </c>
      <c r="K30" s="98" t="s">
        <v>277</v>
      </c>
      <c r="L30" s="72"/>
      <c r="N30" s="32"/>
    </row>
    <row r="31" spans="1:14" ht="17.25" customHeight="1">
      <c r="A31" s="72">
        <v>29</v>
      </c>
      <c r="B31" s="98" t="s">
        <v>256</v>
      </c>
      <c r="C31" s="98" t="s">
        <v>53</v>
      </c>
      <c r="D31" s="98" t="s">
        <v>215</v>
      </c>
      <c r="E31" s="70"/>
      <c r="F31" s="14"/>
      <c r="G31" s="71"/>
      <c r="H31" s="74">
        <v>14056</v>
      </c>
      <c r="I31" s="74">
        <v>14226</v>
      </c>
      <c r="J31" s="74">
        <f t="shared" si="0"/>
        <v>14056</v>
      </c>
      <c r="K31" s="98" t="s">
        <v>287</v>
      </c>
      <c r="L31" s="72"/>
      <c r="N31" s="32"/>
    </row>
    <row r="32" spans="1:12" ht="17.25" customHeight="1">
      <c r="A32" s="108"/>
      <c r="B32" s="109"/>
      <c r="C32" s="110"/>
      <c r="D32" s="110"/>
      <c r="E32" s="111"/>
      <c r="F32" s="112"/>
      <c r="G32" s="113"/>
      <c r="H32" s="114"/>
      <c r="I32" s="114"/>
      <c r="J32" s="114"/>
      <c r="K32" s="108"/>
      <c r="L32" s="108"/>
    </row>
    <row r="33" spans="1:12" ht="17.25" customHeight="1">
      <c r="A33" s="108"/>
      <c r="B33" s="115"/>
      <c r="C33" s="116"/>
      <c r="D33" s="116"/>
      <c r="E33" s="117"/>
      <c r="F33" s="118"/>
      <c r="G33" s="119"/>
      <c r="H33" s="114"/>
      <c r="I33" s="114"/>
      <c r="J33" s="114"/>
      <c r="K33" s="108"/>
      <c r="L33" s="108"/>
    </row>
    <row r="34" spans="1:12" ht="17.25" customHeight="1">
      <c r="A34" s="108"/>
      <c r="B34" s="108"/>
      <c r="C34" s="108"/>
      <c r="D34" s="108"/>
      <c r="E34" s="108"/>
      <c r="F34" s="120"/>
      <c r="G34" s="108"/>
      <c r="H34" s="114"/>
      <c r="I34" s="114"/>
      <c r="J34" s="114"/>
      <c r="K34" s="108"/>
      <c r="L34" s="108"/>
    </row>
  </sheetData>
  <sheetProtection selectLockedCells="1" selectUnlockedCells="1"/>
  <autoFilter ref="A2:J34">
    <sortState ref="A3:J34">
      <sortCondition sortBy="value" ref="J3:J34"/>
    </sortState>
  </autoFilter>
  <printOptions/>
  <pageMargins left="0.31496062992125984" right="0.31496062992125984" top="0.35433070866141736" bottom="0.35433070866141736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"/>
    </sheetView>
  </sheetViews>
  <sheetFormatPr defaultColWidth="11.421875" defaultRowHeight="15"/>
  <cols>
    <col min="5" max="7" width="0" style="0" hidden="1" customWidth="1"/>
  </cols>
  <sheetData>
    <row r="1" spans="1:4" ht="15">
      <c r="A1" t="s">
        <v>440</v>
      </c>
      <c r="B1" s="19"/>
      <c r="C1" s="19"/>
      <c r="D1" s="19"/>
    </row>
    <row r="2" spans="1:12" ht="15">
      <c r="A2" s="11" t="s">
        <v>0</v>
      </c>
      <c r="B2" s="11" t="s">
        <v>95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9</v>
      </c>
      <c r="K2" s="12"/>
      <c r="L2" s="11" t="s">
        <v>10</v>
      </c>
    </row>
    <row r="3" spans="1:12" ht="15">
      <c r="A3" s="72">
        <v>1</v>
      </c>
      <c r="B3" s="98" t="s">
        <v>269</v>
      </c>
      <c r="C3" s="98" t="s">
        <v>21</v>
      </c>
      <c r="D3" s="98" t="s">
        <v>22</v>
      </c>
      <c r="E3" s="6"/>
      <c r="F3" s="7"/>
      <c r="G3" s="82"/>
      <c r="H3" s="74">
        <v>4644</v>
      </c>
      <c r="I3" s="74">
        <v>3577</v>
      </c>
      <c r="J3" s="74">
        <f aca="true" t="shared" si="0" ref="J3:J10">MIN(H3:I3)</f>
        <v>3577</v>
      </c>
      <c r="K3" s="98" t="s">
        <v>279</v>
      </c>
      <c r="L3" s="72"/>
    </row>
    <row r="4" spans="1:12" ht="15">
      <c r="A4" s="72">
        <v>2</v>
      </c>
      <c r="B4" s="98" t="s">
        <v>262</v>
      </c>
      <c r="C4" s="98" t="s">
        <v>263</v>
      </c>
      <c r="D4" s="98" t="s">
        <v>264</v>
      </c>
      <c r="E4" s="72"/>
      <c r="F4" s="87"/>
      <c r="G4" s="72"/>
      <c r="H4" s="74">
        <v>3930</v>
      </c>
      <c r="I4" s="74">
        <v>4365</v>
      </c>
      <c r="J4" s="74">
        <f t="shared" si="0"/>
        <v>3930</v>
      </c>
      <c r="K4" s="98" t="s">
        <v>276</v>
      </c>
      <c r="L4" s="72"/>
    </row>
    <row r="5" spans="1:12" ht="15">
      <c r="A5" s="72">
        <v>3</v>
      </c>
      <c r="B5" s="98" t="s">
        <v>271</v>
      </c>
      <c r="C5" s="98" t="s">
        <v>272</v>
      </c>
      <c r="D5" s="98" t="s">
        <v>273</v>
      </c>
      <c r="E5" s="72"/>
      <c r="F5" s="87"/>
      <c r="G5" s="72"/>
      <c r="H5" s="74">
        <v>4037</v>
      </c>
      <c r="I5" s="74">
        <v>4688</v>
      </c>
      <c r="J5" s="74">
        <f t="shared" si="0"/>
        <v>4037</v>
      </c>
      <c r="K5" s="98" t="s">
        <v>281</v>
      </c>
      <c r="L5" s="72"/>
    </row>
    <row r="6" spans="1:12" ht="15">
      <c r="A6" s="72">
        <v>4</v>
      </c>
      <c r="B6" s="98" t="s">
        <v>261</v>
      </c>
      <c r="C6" s="98" t="s">
        <v>33</v>
      </c>
      <c r="D6" s="98" t="s">
        <v>35</v>
      </c>
      <c r="E6" s="24"/>
      <c r="F6" s="73"/>
      <c r="G6" s="24"/>
      <c r="H6" s="74">
        <v>4382</v>
      </c>
      <c r="I6" s="74">
        <v>4075</v>
      </c>
      <c r="J6" s="74">
        <f t="shared" si="0"/>
        <v>4075</v>
      </c>
      <c r="K6" s="98" t="s">
        <v>275</v>
      </c>
      <c r="L6" s="72"/>
    </row>
    <row r="7" spans="1:12" ht="15">
      <c r="A7" s="72">
        <v>5</v>
      </c>
      <c r="B7" s="105" t="s">
        <v>270</v>
      </c>
      <c r="C7" s="105" t="s">
        <v>23</v>
      </c>
      <c r="D7" s="105" t="s">
        <v>24</v>
      </c>
      <c r="E7" s="72"/>
      <c r="F7" s="87"/>
      <c r="G7" s="72"/>
      <c r="H7" s="74">
        <v>4142</v>
      </c>
      <c r="I7" s="74">
        <v>5270</v>
      </c>
      <c r="J7" s="74">
        <f t="shared" si="0"/>
        <v>4142</v>
      </c>
      <c r="K7" s="105" t="s">
        <v>280</v>
      </c>
      <c r="L7" s="72"/>
    </row>
    <row r="8" spans="1:12" ht="15">
      <c r="A8" s="72">
        <v>6</v>
      </c>
      <c r="B8" s="101" t="s">
        <v>267</v>
      </c>
      <c r="C8" s="101" t="s">
        <v>118</v>
      </c>
      <c r="D8" s="101" t="s">
        <v>268</v>
      </c>
      <c r="E8" s="78"/>
      <c r="F8" s="79"/>
      <c r="G8" s="78"/>
      <c r="H8" s="74">
        <v>4648</v>
      </c>
      <c r="I8" s="74">
        <v>4519</v>
      </c>
      <c r="J8" s="74">
        <f t="shared" si="0"/>
        <v>4519</v>
      </c>
      <c r="K8" s="101" t="s">
        <v>278</v>
      </c>
      <c r="L8" s="72"/>
    </row>
    <row r="9" spans="1:12" ht="15">
      <c r="A9" s="72">
        <v>7</v>
      </c>
      <c r="B9" s="101" t="s">
        <v>202</v>
      </c>
      <c r="C9" s="101" t="s">
        <v>265</v>
      </c>
      <c r="D9" s="101" t="s">
        <v>266</v>
      </c>
      <c r="E9" s="78"/>
      <c r="F9" s="79"/>
      <c r="G9" s="78"/>
      <c r="H9" s="74">
        <v>4613</v>
      </c>
      <c r="I9" s="74">
        <v>4552</v>
      </c>
      <c r="J9" s="74">
        <f t="shared" si="0"/>
        <v>4552</v>
      </c>
      <c r="K9" s="101" t="s">
        <v>276</v>
      </c>
      <c r="L9" s="72"/>
    </row>
    <row r="10" spans="1:12" ht="15">
      <c r="A10" s="72">
        <v>8</v>
      </c>
      <c r="B10" s="101" t="s">
        <v>260</v>
      </c>
      <c r="C10" s="101" t="s">
        <v>33</v>
      </c>
      <c r="D10" s="101" t="s">
        <v>34</v>
      </c>
      <c r="E10" s="13"/>
      <c r="F10" s="75"/>
      <c r="G10" s="13"/>
      <c r="H10" s="74">
        <v>4651</v>
      </c>
      <c r="I10" s="74">
        <v>4646</v>
      </c>
      <c r="J10" s="74">
        <f t="shared" si="0"/>
        <v>4646</v>
      </c>
      <c r="K10" s="101" t="s">
        <v>275</v>
      </c>
      <c r="L10" s="72"/>
    </row>
  </sheetData>
  <sheetProtection/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zoomScale="82" zoomScaleNormal="82" zoomScalePageLayoutView="0" workbookViewId="0" topLeftCell="A1">
      <selection activeCell="A1" sqref="A1"/>
    </sheetView>
  </sheetViews>
  <sheetFormatPr defaultColWidth="11.421875" defaultRowHeight="15"/>
  <cols>
    <col min="1" max="1" width="9.421875" style="132" customWidth="1"/>
    <col min="2" max="2" width="10.57421875" style="133" customWidth="1"/>
    <col min="3" max="4" width="14.421875" style="132" customWidth="1"/>
    <col min="5" max="7" width="14.421875" style="132" hidden="1" customWidth="1"/>
    <col min="8" max="9" width="12.140625" style="132" customWidth="1"/>
    <col min="10" max="10" width="12.140625" style="132" hidden="1" customWidth="1"/>
    <col min="11" max="11" width="11.421875" style="132" customWidth="1"/>
    <col min="12" max="12" width="23.140625" style="132" customWidth="1"/>
    <col min="13" max="14" width="11.421875" style="132" customWidth="1"/>
    <col min="15" max="15" width="13.8515625" style="132" customWidth="1"/>
    <col min="16" max="16384" width="11.421875" style="132" customWidth="1"/>
  </cols>
  <sheetData>
    <row r="1" ht="15">
      <c r="A1" s="132" t="s">
        <v>120</v>
      </c>
    </row>
    <row r="2" spans="1:15" ht="21" customHeight="1">
      <c r="A2" s="134" t="s">
        <v>0</v>
      </c>
      <c r="B2" s="134" t="s">
        <v>95</v>
      </c>
      <c r="C2" s="134" t="s">
        <v>1</v>
      </c>
      <c r="D2" s="134" t="s">
        <v>2</v>
      </c>
      <c r="E2" s="134" t="s">
        <v>3</v>
      </c>
      <c r="F2" s="134" t="s">
        <v>4</v>
      </c>
      <c r="G2" s="134" t="s">
        <v>5</v>
      </c>
      <c r="H2" s="134" t="s">
        <v>6</v>
      </c>
      <c r="I2" s="134" t="s">
        <v>7</v>
      </c>
      <c r="J2" s="134" t="s">
        <v>8</v>
      </c>
      <c r="K2" s="134" t="s">
        <v>9</v>
      </c>
      <c r="L2" s="135"/>
      <c r="M2" s="134" t="s">
        <v>10</v>
      </c>
      <c r="O2" s="136" t="s">
        <v>109</v>
      </c>
    </row>
    <row r="3" spans="1:15" ht="15.75" customHeight="1">
      <c r="A3" s="137">
        <v>1</v>
      </c>
      <c r="B3" s="138" t="s">
        <v>302</v>
      </c>
      <c r="C3" s="138" t="s">
        <v>118</v>
      </c>
      <c r="D3" s="138" t="s">
        <v>303</v>
      </c>
      <c r="E3" s="139"/>
      <c r="F3" s="140"/>
      <c r="G3" s="139"/>
      <c r="H3" s="141">
        <v>4069</v>
      </c>
      <c r="I3" s="141">
        <v>4100</v>
      </c>
      <c r="J3" s="142"/>
      <c r="K3" s="142">
        <f aca="true" t="shared" si="0" ref="K3:K35">MIN(H3:J3)</f>
        <v>4069</v>
      </c>
      <c r="L3" s="98" t="s">
        <v>278</v>
      </c>
      <c r="M3" s="137"/>
      <c r="O3" s="143"/>
    </row>
    <row r="4" spans="1:15" ht="15.75" customHeight="1">
      <c r="A4" s="137">
        <v>2</v>
      </c>
      <c r="B4" s="138" t="s">
        <v>314</v>
      </c>
      <c r="C4" s="138" t="s">
        <v>55</v>
      </c>
      <c r="D4" s="138" t="s">
        <v>56</v>
      </c>
      <c r="E4" s="137"/>
      <c r="F4" s="144"/>
      <c r="G4" s="137"/>
      <c r="H4" s="141">
        <v>4359</v>
      </c>
      <c r="I4" s="141">
        <v>4150</v>
      </c>
      <c r="J4" s="142"/>
      <c r="K4" s="142">
        <f t="shared" si="0"/>
        <v>4150</v>
      </c>
      <c r="L4" s="98" t="s">
        <v>443</v>
      </c>
      <c r="M4" s="137"/>
      <c r="O4" s="143"/>
    </row>
    <row r="5" spans="1:15" ht="15.75" customHeight="1">
      <c r="A5" s="137">
        <v>3</v>
      </c>
      <c r="B5" s="138" t="s">
        <v>321</v>
      </c>
      <c r="C5" s="138" t="s">
        <v>42</v>
      </c>
      <c r="D5" s="138" t="s">
        <v>26</v>
      </c>
      <c r="E5" s="137"/>
      <c r="F5" s="144"/>
      <c r="G5" s="137"/>
      <c r="H5" s="141">
        <v>4291</v>
      </c>
      <c r="I5" s="141">
        <v>4419</v>
      </c>
      <c r="J5" s="142"/>
      <c r="K5" s="142">
        <f t="shared" si="0"/>
        <v>4291</v>
      </c>
      <c r="L5" s="98" t="s">
        <v>284</v>
      </c>
      <c r="M5" s="137"/>
      <c r="O5" s="143"/>
    </row>
    <row r="6" spans="1:15" ht="15.75" customHeight="1">
      <c r="A6" s="137">
        <v>4</v>
      </c>
      <c r="B6" s="138" t="s">
        <v>247</v>
      </c>
      <c r="C6" s="138" t="s">
        <v>41</v>
      </c>
      <c r="D6" s="138" t="s">
        <v>322</v>
      </c>
      <c r="E6" s="139"/>
      <c r="F6" s="140"/>
      <c r="G6" s="139"/>
      <c r="H6" s="141">
        <v>4309</v>
      </c>
      <c r="I6" s="141">
        <v>4328</v>
      </c>
      <c r="J6" s="142"/>
      <c r="K6" s="142">
        <f t="shared" si="0"/>
        <v>4309</v>
      </c>
      <c r="L6" s="98" t="s">
        <v>284</v>
      </c>
      <c r="M6" s="137"/>
      <c r="O6" s="143"/>
    </row>
    <row r="7" spans="1:15" ht="15.75" customHeight="1">
      <c r="A7" s="137">
        <v>5</v>
      </c>
      <c r="B7" s="138" t="s">
        <v>332</v>
      </c>
      <c r="C7" s="138" t="s">
        <v>333</v>
      </c>
      <c r="D7" s="138" t="s">
        <v>334</v>
      </c>
      <c r="E7" s="145"/>
      <c r="F7" s="146"/>
      <c r="G7" s="147"/>
      <c r="H7" s="141">
        <v>4456</v>
      </c>
      <c r="I7" s="141">
        <v>4478</v>
      </c>
      <c r="J7" s="142"/>
      <c r="K7" s="142">
        <f t="shared" si="0"/>
        <v>4456</v>
      </c>
      <c r="L7" s="98" t="s">
        <v>354</v>
      </c>
      <c r="M7" s="137"/>
      <c r="O7" s="143"/>
    </row>
    <row r="8" spans="1:15" ht="15.75" customHeight="1">
      <c r="A8" s="137">
        <v>6</v>
      </c>
      <c r="B8" s="138" t="s">
        <v>312</v>
      </c>
      <c r="C8" s="138" t="s">
        <v>47</v>
      </c>
      <c r="D8" s="138" t="s">
        <v>48</v>
      </c>
      <c r="E8" s="148"/>
      <c r="F8" s="149"/>
      <c r="G8" s="150"/>
      <c r="H8" s="141">
        <v>4684</v>
      </c>
      <c r="I8" s="141">
        <v>4503</v>
      </c>
      <c r="J8" s="142"/>
      <c r="K8" s="142">
        <f t="shared" si="0"/>
        <v>4503</v>
      </c>
      <c r="L8" s="98" t="s">
        <v>283</v>
      </c>
      <c r="M8" s="137"/>
      <c r="O8" s="143"/>
    </row>
    <row r="9" spans="1:15" ht="15.75" customHeight="1">
      <c r="A9" s="137">
        <v>7</v>
      </c>
      <c r="B9" s="138" t="s">
        <v>323</v>
      </c>
      <c r="C9" s="138" t="s">
        <v>43</v>
      </c>
      <c r="D9" s="138" t="s">
        <v>324</v>
      </c>
      <c r="E9" s="151"/>
      <c r="F9" s="152"/>
      <c r="G9" s="137"/>
      <c r="H9" s="141">
        <v>4528</v>
      </c>
      <c r="I9" s="141">
        <v>4519</v>
      </c>
      <c r="J9" s="142"/>
      <c r="K9" s="142">
        <f t="shared" si="0"/>
        <v>4519</v>
      </c>
      <c r="L9" s="98" t="s">
        <v>284</v>
      </c>
      <c r="M9" s="137"/>
      <c r="O9" s="143"/>
    </row>
    <row r="10" spans="1:15" ht="15.75" customHeight="1">
      <c r="A10" s="137">
        <v>8</v>
      </c>
      <c r="B10" s="153">
        <v>38</v>
      </c>
      <c r="C10" s="154" t="s">
        <v>51</v>
      </c>
      <c r="D10" s="154" t="s">
        <v>438</v>
      </c>
      <c r="E10" s="139"/>
      <c r="F10" s="140"/>
      <c r="G10" s="147"/>
      <c r="H10" s="141">
        <v>4843</v>
      </c>
      <c r="I10" s="141">
        <v>4875</v>
      </c>
      <c r="J10" s="142"/>
      <c r="K10" s="142">
        <f t="shared" si="0"/>
        <v>4843</v>
      </c>
      <c r="L10" s="98"/>
      <c r="M10" s="137"/>
      <c r="O10" s="143"/>
    </row>
    <row r="11" spans="1:15" ht="15.75" customHeight="1">
      <c r="A11" s="137">
        <v>9</v>
      </c>
      <c r="B11" s="138" t="s">
        <v>329</v>
      </c>
      <c r="C11" s="138" t="s">
        <v>181</v>
      </c>
      <c r="D11" s="138" t="s">
        <v>68</v>
      </c>
      <c r="E11" s="155"/>
      <c r="F11" s="156"/>
      <c r="G11" s="157"/>
      <c r="H11" s="141">
        <v>4913</v>
      </c>
      <c r="I11" s="141">
        <v>4847</v>
      </c>
      <c r="J11" s="142"/>
      <c r="K11" s="142">
        <f t="shared" si="0"/>
        <v>4847</v>
      </c>
      <c r="L11" s="98" t="s">
        <v>282</v>
      </c>
      <c r="M11" s="137"/>
      <c r="O11" s="143"/>
    </row>
    <row r="12" spans="1:15" ht="15.75" customHeight="1">
      <c r="A12" s="137">
        <v>10</v>
      </c>
      <c r="B12" s="138" t="s">
        <v>295</v>
      </c>
      <c r="C12" s="138" t="s">
        <v>33</v>
      </c>
      <c r="D12" s="138" t="s">
        <v>79</v>
      </c>
      <c r="E12" s="145"/>
      <c r="F12" s="146"/>
      <c r="G12" s="158"/>
      <c r="H12" s="141">
        <v>4906</v>
      </c>
      <c r="I12" s="141">
        <v>5019</v>
      </c>
      <c r="J12" s="142"/>
      <c r="K12" s="142">
        <f t="shared" si="0"/>
        <v>4906</v>
      </c>
      <c r="L12" s="98" t="s">
        <v>275</v>
      </c>
      <c r="M12" s="137"/>
      <c r="O12" s="143"/>
    </row>
    <row r="13" spans="1:15" ht="15.75" customHeight="1">
      <c r="A13" s="137">
        <v>11</v>
      </c>
      <c r="B13" s="138" t="s">
        <v>223</v>
      </c>
      <c r="C13" s="138" t="s">
        <v>51</v>
      </c>
      <c r="D13" s="138" t="s">
        <v>52</v>
      </c>
      <c r="E13" s="145"/>
      <c r="F13" s="146"/>
      <c r="G13" s="147"/>
      <c r="H13" s="141">
        <v>5047</v>
      </c>
      <c r="I13" s="141">
        <v>4909</v>
      </c>
      <c r="J13" s="142"/>
      <c r="K13" s="142">
        <f t="shared" si="0"/>
        <v>4909</v>
      </c>
      <c r="L13" s="98" t="s">
        <v>275</v>
      </c>
      <c r="M13" s="137"/>
      <c r="O13" s="143"/>
    </row>
    <row r="14" spans="1:15" ht="15.75" customHeight="1">
      <c r="A14" s="137">
        <v>12</v>
      </c>
      <c r="B14" s="138" t="s">
        <v>230</v>
      </c>
      <c r="C14" s="138" t="s">
        <v>300</v>
      </c>
      <c r="D14" s="138" t="s">
        <v>301</v>
      </c>
      <c r="E14" s="159"/>
      <c r="F14" s="160"/>
      <c r="G14" s="161"/>
      <c r="H14" s="141">
        <v>5003</v>
      </c>
      <c r="I14" s="141">
        <v>5004</v>
      </c>
      <c r="J14" s="142"/>
      <c r="K14" s="142">
        <f t="shared" si="0"/>
        <v>5003</v>
      </c>
      <c r="L14" s="98" t="s">
        <v>276</v>
      </c>
      <c r="M14" s="137"/>
      <c r="O14" s="143"/>
    </row>
    <row r="15" spans="1:15" ht="15.75" customHeight="1">
      <c r="A15" s="137">
        <v>13</v>
      </c>
      <c r="B15" s="138" t="s">
        <v>133</v>
      </c>
      <c r="C15" s="138" t="s">
        <v>38</v>
      </c>
      <c r="D15" s="138" t="s">
        <v>291</v>
      </c>
      <c r="E15" s="139"/>
      <c r="F15" s="140"/>
      <c r="G15" s="139"/>
      <c r="H15" s="141">
        <v>5019</v>
      </c>
      <c r="I15" s="141">
        <v>5037</v>
      </c>
      <c r="J15" s="142"/>
      <c r="K15" s="142">
        <f t="shared" si="0"/>
        <v>5019</v>
      </c>
      <c r="L15" s="98" t="s">
        <v>274</v>
      </c>
      <c r="M15" s="137"/>
      <c r="O15" s="143"/>
    </row>
    <row r="16" spans="1:15" ht="15.75" customHeight="1">
      <c r="A16" s="137">
        <v>14</v>
      </c>
      <c r="B16" s="138" t="s">
        <v>327</v>
      </c>
      <c r="C16" s="138" t="s">
        <v>115</v>
      </c>
      <c r="D16" s="138" t="s">
        <v>328</v>
      </c>
      <c r="E16" s="139"/>
      <c r="F16" s="140"/>
      <c r="G16" s="139"/>
      <c r="H16" s="141">
        <v>5360</v>
      </c>
      <c r="I16" s="141">
        <v>5200</v>
      </c>
      <c r="J16" s="142"/>
      <c r="K16" s="142">
        <f t="shared" si="0"/>
        <v>5200</v>
      </c>
      <c r="L16" s="98" t="s">
        <v>282</v>
      </c>
      <c r="M16" s="137"/>
      <c r="O16" s="143"/>
    </row>
    <row r="17" spans="1:15" ht="15.75" customHeight="1">
      <c r="A17" s="137">
        <v>15</v>
      </c>
      <c r="B17" s="138" t="s">
        <v>221</v>
      </c>
      <c r="C17" s="138" t="s">
        <v>296</v>
      </c>
      <c r="D17" s="138" t="s">
        <v>297</v>
      </c>
      <c r="E17" s="139"/>
      <c r="F17" s="140"/>
      <c r="G17" s="139"/>
      <c r="H17" s="141">
        <v>5306</v>
      </c>
      <c r="I17" s="141">
        <v>5247</v>
      </c>
      <c r="J17" s="142"/>
      <c r="K17" s="142">
        <f t="shared" si="0"/>
        <v>5247</v>
      </c>
      <c r="L17" s="98" t="s">
        <v>275</v>
      </c>
      <c r="M17" s="137"/>
      <c r="O17" s="143"/>
    </row>
    <row r="18" spans="1:15" ht="15.75" customHeight="1">
      <c r="A18" s="137">
        <v>16</v>
      </c>
      <c r="B18" s="138" t="s">
        <v>313</v>
      </c>
      <c r="C18" s="138" t="s">
        <v>45</v>
      </c>
      <c r="D18" s="138" t="s">
        <v>46</v>
      </c>
      <c r="E18" s="162"/>
      <c r="F18" s="163"/>
      <c r="G18" s="162"/>
      <c r="H18" s="141">
        <v>5375</v>
      </c>
      <c r="I18" s="141">
        <v>5250</v>
      </c>
      <c r="J18" s="142"/>
      <c r="K18" s="142">
        <f t="shared" si="0"/>
        <v>5250</v>
      </c>
      <c r="L18" s="98" t="s">
        <v>283</v>
      </c>
      <c r="M18" s="137"/>
      <c r="O18" s="143"/>
    </row>
    <row r="19" spans="1:15" ht="15.75" customHeight="1">
      <c r="A19" s="137">
        <v>17</v>
      </c>
      <c r="B19" s="138" t="s">
        <v>140</v>
      </c>
      <c r="C19" s="138" t="s">
        <v>91</v>
      </c>
      <c r="D19" s="138" t="s">
        <v>294</v>
      </c>
      <c r="E19" s="164"/>
      <c r="F19" s="165"/>
      <c r="G19" s="166"/>
      <c r="H19" s="141">
        <v>5326</v>
      </c>
      <c r="I19" s="141">
        <v>5313</v>
      </c>
      <c r="J19" s="142"/>
      <c r="K19" s="142">
        <f t="shared" si="0"/>
        <v>5313</v>
      </c>
      <c r="L19" s="98" t="s">
        <v>285</v>
      </c>
      <c r="M19" s="137"/>
      <c r="O19" s="143"/>
    </row>
    <row r="20" spans="1:15" ht="15.75" customHeight="1">
      <c r="A20" s="137">
        <v>18</v>
      </c>
      <c r="B20" s="138" t="s">
        <v>319</v>
      </c>
      <c r="C20" s="138" t="s">
        <v>320</v>
      </c>
      <c r="D20" s="138" t="s">
        <v>54</v>
      </c>
      <c r="E20" s="167"/>
      <c r="F20" s="168"/>
      <c r="G20" s="167"/>
      <c r="H20" s="141">
        <v>5406</v>
      </c>
      <c r="I20" s="141">
        <v>5432</v>
      </c>
      <c r="J20" s="142"/>
      <c r="K20" s="142">
        <f t="shared" si="0"/>
        <v>5406</v>
      </c>
      <c r="L20" s="98" t="s">
        <v>443</v>
      </c>
      <c r="M20" s="137"/>
      <c r="O20" s="143"/>
    </row>
    <row r="21" spans="1:15" ht="15.75" customHeight="1">
      <c r="A21" s="137">
        <v>19</v>
      </c>
      <c r="B21" s="138" t="s">
        <v>308</v>
      </c>
      <c r="C21" s="138" t="s">
        <v>309</v>
      </c>
      <c r="D21" s="138" t="s">
        <v>310</v>
      </c>
      <c r="E21" s="139"/>
      <c r="F21" s="140"/>
      <c r="G21" s="139"/>
      <c r="H21" s="141">
        <v>5462</v>
      </c>
      <c r="I21" s="141">
        <v>5541</v>
      </c>
      <c r="J21" s="142"/>
      <c r="K21" s="142">
        <f t="shared" si="0"/>
        <v>5462</v>
      </c>
      <c r="L21" s="98" t="s">
        <v>283</v>
      </c>
      <c r="M21" s="137"/>
      <c r="O21" s="143"/>
    </row>
    <row r="22" spans="1:15" ht="15.75" customHeight="1">
      <c r="A22" s="137">
        <v>20</v>
      </c>
      <c r="B22" s="138" t="s">
        <v>228</v>
      </c>
      <c r="C22" s="138" t="s">
        <v>298</v>
      </c>
      <c r="D22" s="138" t="s">
        <v>299</v>
      </c>
      <c r="E22" s="139"/>
      <c r="F22" s="140"/>
      <c r="G22" s="139"/>
      <c r="H22" s="141">
        <v>10032</v>
      </c>
      <c r="I22" s="141">
        <v>5466</v>
      </c>
      <c r="J22" s="142"/>
      <c r="K22" s="142">
        <f t="shared" si="0"/>
        <v>5466</v>
      </c>
      <c r="L22" s="98" t="s">
        <v>276</v>
      </c>
      <c r="M22" s="137"/>
      <c r="O22" s="143"/>
    </row>
    <row r="23" spans="1:15" ht="15.75" customHeight="1">
      <c r="A23" s="137">
        <v>21</v>
      </c>
      <c r="B23" s="138" t="s">
        <v>304</v>
      </c>
      <c r="C23" s="138" t="s">
        <v>112</v>
      </c>
      <c r="D23" s="138" t="s">
        <v>305</v>
      </c>
      <c r="E23" s="137"/>
      <c r="F23" s="144"/>
      <c r="G23" s="137"/>
      <c r="H23" s="141">
        <v>5584</v>
      </c>
      <c r="I23" s="141">
        <v>5681</v>
      </c>
      <c r="J23" s="142"/>
      <c r="K23" s="142">
        <f t="shared" si="0"/>
        <v>5584</v>
      </c>
      <c r="L23" s="98" t="s">
        <v>278</v>
      </c>
      <c r="M23" s="137"/>
      <c r="O23" s="143"/>
    </row>
    <row r="24" spans="1:15" ht="15.75" customHeight="1">
      <c r="A24" s="137">
        <v>22</v>
      </c>
      <c r="B24" s="138" t="s">
        <v>292</v>
      </c>
      <c r="C24" s="138" t="s">
        <v>293</v>
      </c>
      <c r="D24" s="138" t="s">
        <v>32</v>
      </c>
      <c r="E24" s="139"/>
      <c r="F24" s="140"/>
      <c r="G24" s="139"/>
      <c r="H24" s="141">
        <v>10229</v>
      </c>
      <c r="I24" s="141">
        <v>5656</v>
      </c>
      <c r="J24" s="142"/>
      <c r="K24" s="142">
        <f t="shared" si="0"/>
        <v>5656</v>
      </c>
      <c r="L24" s="98" t="s">
        <v>274</v>
      </c>
      <c r="M24" s="137"/>
      <c r="O24" s="143"/>
    </row>
    <row r="25" spans="1:15" ht="15.75" customHeight="1">
      <c r="A25" s="137">
        <v>23</v>
      </c>
      <c r="B25" s="138" t="s">
        <v>289</v>
      </c>
      <c r="C25" s="138" t="s">
        <v>290</v>
      </c>
      <c r="D25" s="138" t="s">
        <v>20</v>
      </c>
      <c r="E25" s="139"/>
      <c r="F25" s="140"/>
      <c r="G25" s="139"/>
      <c r="H25" s="141">
        <v>12085</v>
      </c>
      <c r="I25" s="141">
        <v>5718</v>
      </c>
      <c r="J25" s="142"/>
      <c r="K25" s="142">
        <f t="shared" si="0"/>
        <v>5718</v>
      </c>
      <c r="L25" s="98" t="s">
        <v>274</v>
      </c>
      <c r="M25" s="137"/>
      <c r="O25" s="143"/>
    </row>
    <row r="26" spans="1:15" ht="15.75" customHeight="1">
      <c r="A26" s="137">
        <v>24</v>
      </c>
      <c r="B26" s="138" t="s">
        <v>256</v>
      </c>
      <c r="C26" s="138" t="s">
        <v>325</v>
      </c>
      <c r="D26" s="138" t="s">
        <v>326</v>
      </c>
      <c r="E26" s="139"/>
      <c r="F26" s="140"/>
      <c r="G26" s="139"/>
      <c r="H26" s="141">
        <v>5794</v>
      </c>
      <c r="I26" s="141">
        <v>5831</v>
      </c>
      <c r="J26" s="142"/>
      <c r="K26" s="142">
        <f t="shared" si="0"/>
        <v>5794</v>
      </c>
      <c r="L26" s="98" t="s">
        <v>281</v>
      </c>
      <c r="M26" s="137"/>
      <c r="O26" s="143"/>
    </row>
    <row r="27" spans="1:15" ht="15.75" customHeight="1">
      <c r="A27" s="137">
        <v>25</v>
      </c>
      <c r="B27" s="138" t="s">
        <v>316</v>
      </c>
      <c r="C27" s="138" t="s">
        <v>84</v>
      </c>
      <c r="D27" s="138" t="s">
        <v>177</v>
      </c>
      <c r="E27" s="139"/>
      <c r="F27" s="140"/>
      <c r="G27" s="139"/>
      <c r="H27" s="141">
        <v>5853</v>
      </c>
      <c r="I27" s="141">
        <v>5838</v>
      </c>
      <c r="J27" s="142"/>
      <c r="K27" s="142">
        <f t="shared" si="0"/>
        <v>5838</v>
      </c>
      <c r="L27" s="98" t="s">
        <v>443</v>
      </c>
      <c r="M27" s="137"/>
      <c r="O27" s="143"/>
    </row>
    <row r="28" spans="1:15" ht="15.75" customHeight="1">
      <c r="A28" s="137">
        <v>26</v>
      </c>
      <c r="B28" s="138" t="s">
        <v>311</v>
      </c>
      <c r="C28" s="138" t="s">
        <v>13</v>
      </c>
      <c r="D28" s="138" t="s">
        <v>49</v>
      </c>
      <c r="E28" s="137"/>
      <c r="F28" s="144"/>
      <c r="G28" s="137"/>
      <c r="H28" s="141">
        <v>10025</v>
      </c>
      <c r="I28" s="141">
        <v>5850</v>
      </c>
      <c r="J28" s="142"/>
      <c r="K28" s="142">
        <f t="shared" si="0"/>
        <v>5850</v>
      </c>
      <c r="L28" s="98" t="s">
        <v>283</v>
      </c>
      <c r="M28" s="137"/>
      <c r="O28" s="143"/>
    </row>
    <row r="29" spans="1:15" ht="15.75" customHeight="1">
      <c r="A29" s="137">
        <v>27</v>
      </c>
      <c r="B29" s="138" t="s">
        <v>330</v>
      </c>
      <c r="C29" s="138" t="s">
        <v>331</v>
      </c>
      <c r="D29" s="138" t="s">
        <v>136</v>
      </c>
      <c r="E29" s="169"/>
      <c r="F29" s="170"/>
      <c r="G29" s="171"/>
      <c r="H29" s="141">
        <v>10107</v>
      </c>
      <c r="I29" s="141">
        <v>5906</v>
      </c>
      <c r="J29" s="142"/>
      <c r="K29" s="142">
        <f t="shared" si="0"/>
        <v>5906</v>
      </c>
      <c r="L29" s="98" t="s">
        <v>282</v>
      </c>
      <c r="M29" s="137"/>
      <c r="O29" s="143"/>
    </row>
    <row r="30" spans="1:15" ht="15.75" customHeight="1">
      <c r="A30" s="203">
        <v>28</v>
      </c>
      <c r="B30" s="138" t="s">
        <v>315</v>
      </c>
      <c r="C30" s="138" t="s">
        <v>57</v>
      </c>
      <c r="D30" s="138" t="s">
        <v>58</v>
      </c>
      <c r="E30" s="148"/>
      <c r="F30" s="149"/>
      <c r="G30" s="150"/>
      <c r="H30" s="141">
        <v>5910</v>
      </c>
      <c r="I30" s="141">
        <v>10447</v>
      </c>
      <c r="J30" s="142"/>
      <c r="K30" s="142">
        <f t="shared" si="0"/>
        <v>5910</v>
      </c>
      <c r="L30" s="98" t="s">
        <v>443</v>
      </c>
      <c r="M30" s="137"/>
      <c r="O30" s="143"/>
    </row>
    <row r="31" spans="1:15" ht="15.75" customHeight="1">
      <c r="A31" s="204"/>
      <c r="B31" s="138" t="s">
        <v>317</v>
      </c>
      <c r="C31" s="138" t="s">
        <v>318</v>
      </c>
      <c r="D31" s="138" t="s">
        <v>18</v>
      </c>
      <c r="E31" s="137"/>
      <c r="F31" s="144"/>
      <c r="G31" s="137"/>
      <c r="H31" s="141">
        <v>10334</v>
      </c>
      <c r="I31" s="141">
        <v>5910</v>
      </c>
      <c r="J31" s="142"/>
      <c r="K31" s="142">
        <f t="shared" si="0"/>
        <v>5910</v>
      </c>
      <c r="L31" s="98" t="s">
        <v>443</v>
      </c>
      <c r="M31" s="137"/>
      <c r="O31" s="143"/>
    </row>
    <row r="32" spans="1:15" ht="15.75" customHeight="1">
      <c r="A32" s="137">
        <v>30</v>
      </c>
      <c r="B32" s="138" t="s">
        <v>125</v>
      </c>
      <c r="C32" s="138" t="s">
        <v>96</v>
      </c>
      <c r="D32" s="138" t="s">
        <v>288</v>
      </c>
      <c r="E32" s="137"/>
      <c r="F32" s="144"/>
      <c r="G32" s="137"/>
      <c r="H32" s="141">
        <v>10025</v>
      </c>
      <c r="I32" s="141">
        <v>5947</v>
      </c>
      <c r="J32" s="142"/>
      <c r="K32" s="142">
        <f t="shared" si="0"/>
        <v>5947</v>
      </c>
      <c r="L32" s="98" t="s">
        <v>274</v>
      </c>
      <c r="M32" s="137"/>
      <c r="O32" s="143"/>
    </row>
    <row r="33" spans="1:15" ht="15.75" customHeight="1">
      <c r="A33" s="137">
        <v>31</v>
      </c>
      <c r="B33" s="153">
        <v>173</v>
      </c>
      <c r="C33" s="154" t="s">
        <v>335</v>
      </c>
      <c r="D33" s="154" t="s">
        <v>336</v>
      </c>
      <c r="E33" s="148"/>
      <c r="F33" s="149"/>
      <c r="G33" s="150"/>
      <c r="H33" s="141">
        <v>5988</v>
      </c>
      <c r="I33" s="141">
        <v>10016</v>
      </c>
      <c r="J33" s="142"/>
      <c r="K33" s="142">
        <f t="shared" si="0"/>
        <v>5988</v>
      </c>
      <c r="L33" s="98" t="s">
        <v>286</v>
      </c>
      <c r="M33" s="137"/>
      <c r="O33" s="143"/>
    </row>
    <row r="34" spans="1:15" ht="15.75" customHeight="1">
      <c r="A34" s="137">
        <v>32</v>
      </c>
      <c r="B34" s="138" t="s">
        <v>337</v>
      </c>
      <c r="C34" s="138" t="s">
        <v>74</v>
      </c>
      <c r="D34" s="138" t="s">
        <v>338</v>
      </c>
      <c r="E34" s="148"/>
      <c r="F34" s="149"/>
      <c r="G34" s="150"/>
      <c r="H34" s="141">
        <v>10618</v>
      </c>
      <c r="I34" s="141">
        <v>10907</v>
      </c>
      <c r="J34" s="142"/>
      <c r="K34" s="142">
        <f t="shared" si="0"/>
        <v>10618</v>
      </c>
      <c r="L34" s="98" t="s">
        <v>444</v>
      </c>
      <c r="M34" s="137"/>
      <c r="O34" s="143"/>
    </row>
    <row r="35" spans="1:15" ht="15.75" customHeight="1">
      <c r="A35" s="137">
        <v>33</v>
      </c>
      <c r="B35" s="138" t="s">
        <v>306</v>
      </c>
      <c r="C35" s="138" t="s">
        <v>307</v>
      </c>
      <c r="D35" s="138" t="s">
        <v>174</v>
      </c>
      <c r="E35" s="172"/>
      <c r="F35" s="173"/>
      <c r="G35" s="172"/>
      <c r="H35" s="141">
        <v>11450</v>
      </c>
      <c r="I35" s="141">
        <v>11319</v>
      </c>
      <c r="J35" s="142"/>
      <c r="K35" s="142">
        <f t="shared" si="0"/>
        <v>11319</v>
      </c>
      <c r="L35" s="98" t="s">
        <v>444</v>
      </c>
      <c r="M35" s="137"/>
      <c r="O35" s="143"/>
    </row>
    <row r="36" spans="1:15" ht="18.75" customHeight="1">
      <c r="A36" s="174"/>
      <c r="B36" s="175"/>
      <c r="C36" s="176"/>
      <c r="D36" s="176"/>
      <c r="E36" s="175"/>
      <c r="F36" s="177"/>
      <c r="G36" s="175"/>
      <c r="H36" s="178"/>
      <c r="I36" s="178"/>
      <c r="J36" s="179"/>
      <c r="K36" s="179"/>
      <c r="L36" s="199"/>
      <c r="M36" s="174"/>
      <c r="N36" s="180"/>
      <c r="O36" s="180"/>
    </row>
    <row r="37" spans="1:15" ht="18.75" customHeight="1">
      <c r="A37" s="174"/>
      <c r="B37" s="181"/>
      <c r="C37" s="182"/>
      <c r="D37" s="182"/>
      <c r="E37" s="182"/>
      <c r="F37" s="183"/>
      <c r="G37" s="182"/>
      <c r="H37" s="178"/>
      <c r="I37" s="178"/>
      <c r="J37" s="179"/>
      <c r="K37" s="179"/>
      <c r="L37" s="200"/>
      <c r="M37" s="174"/>
      <c r="N37" s="180"/>
      <c r="O37" s="180"/>
    </row>
    <row r="38" spans="1:15" ht="18.75" customHeight="1">
      <c r="A38" s="174"/>
      <c r="B38" s="174"/>
      <c r="C38" s="174"/>
      <c r="D38" s="174"/>
      <c r="E38" s="174"/>
      <c r="F38" s="184"/>
      <c r="G38" s="174"/>
      <c r="H38" s="178"/>
      <c r="I38" s="178"/>
      <c r="J38" s="179"/>
      <c r="K38" s="179"/>
      <c r="L38" s="200"/>
      <c r="M38" s="174"/>
      <c r="N38" s="180"/>
      <c r="O38" s="180"/>
    </row>
    <row r="39" spans="1:15" ht="18.75" customHeight="1">
      <c r="A39" s="174"/>
      <c r="B39" s="185"/>
      <c r="C39" s="186"/>
      <c r="D39" s="186"/>
      <c r="E39" s="187"/>
      <c r="F39" s="188"/>
      <c r="G39" s="189"/>
      <c r="H39" s="178"/>
      <c r="I39" s="178"/>
      <c r="J39" s="179"/>
      <c r="K39" s="179"/>
      <c r="L39" s="200"/>
      <c r="M39" s="174"/>
      <c r="N39" s="180"/>
      <c r="O39" s="180"/>
    </row>
    <row r="40" spans="1:15" ht="18.75" customHeight="1">
      <c r="A40" s="174"/>
      <c r="B40" s="190"/>
      <c r="C40" s="191"/>
      <c r="D40" s="191"/>
      <c r="E40" s="190"/>
      <c r="F40" s="192"/>
      <c r="G40" s="190"/>
      <c r="H40" s="178"/>
      <c r="I40" s="178"/>
      <c r="J40" s="179"/>
      <c r="K40" s="179"/>
      <c r="L40" s="200"/>
      <c r="M40" s="174"/>
      <c r="N40" s="180"/>
      <c r="O40" s="180"/>
    </row>
    <row r="41" spans="1:15" ht="18.75" customHeight="1">
      <c r="A41" s="174"/>
      <c r="B41" s="193"/>
      <c r="C41" s="194"/>
      <c r="D41" s="194"/>
      <c r="E41" s="195"/>
      <c r="F41" s="196"/>
      <c r="G41" s="194"/>
      <c r="H41" s="178"/>
      <c r="I41" s="178"/>
      <c r="J41" s="179"/>
      <c r="K41" s="179"/>
      <c r="L41" s="200"/>
      <c r="M41" s="174"/>
      <c r="N41" s="180"/>
      <c r="O41" s="180"/>
    </row>
    <row r="42" spans="1:15" ht="18.75" customHeight="1">
      <c r="A42" s="174"/>
      <c r="B42" s="197"/>
      <c r="C42" s="186"/>
      <c r="D42" s="186"/>
      <c r="E42" s="187"/>
      <c r="F42" s="188"/>
      <c r="G42" s="189"/>
      <c r="H42" s="178"/>
      <c r="I42" s="178"/>
      <c r="J42" s="179"/>
      <c r="K42" s="179"/>
      <c r="L42" s="200"/>
      <c r="M42" s="174"/>
      <c r="N42" s="180"/>
      <c r="O42" s="180"/>
    </row>
    <row r="43" spans="1:15" ht="18.75" customHeight="1">
      <c r="A43" s="174"/>
      <c r="B43" s="181"/>
      <c r="C43" s="182"/>
      <c r="D43" s="182"/>
      <c r="E43" s="182"/>
      <c r="F43" s="183"/>
      <c r="G43" s="182"/>
      <c r="H43" s="178"/>
      <c r="I43" s="178"/>
      <c r="J43" s="179"/>
      <c r="K43" s="179"/>
      <c r="L43" s="200"/>
      <c r="M43" s="174"/>
      <c r="N43" s="180"/>
      <c r="O43" s="180"/>
    </row>
    <row r="44" spans="1:15" ht="18.75" customHeight="1">
      <c r="A44" s="174"/>
      <c r="B44" s="197"/>
      <c r="C44" s="186"/>
      <c r="D44" s="186"/>
      <c r="E44" s="187"/>
      <c r="F44" s="188"/>
      <c r="G44" s="189"/>
      <c r="H44" s="178"/>
      <c r="I44" s="178"/>
      <c r="J44" s="179"/>
      <c r="K44" s="179"/>
      <c r="L44" s="200"/>
      <c r="M44" s="174"/>
      <c r="N44" s="180"/>
      <c r="O44" s="180"/>
    </row>
    <row r="45" spans="12:13" ht="15">
      <c r="L45" s="200"/>
      <c r="M45" s="198"/>
    </row>
    <row r="46" spans="12:13" ht="15">
      <c r="L46" s="199"/>
      <c r="M46" s="198"/>
    </row>
  </sheetData>
  <sheetProtection selectLockedCells="1" selectUnlockedCells="1"/>
  <autoFilter ref="A2:K44">
    <sortState ref="A3:K46">
      <sortCondition sortBy="value" ref="K3:K46"/>
    </sortState>
  </autoFilter>
  <mergeCells count="1">
    <mergeCell ref="A30:A31"/>
  </mergeCells>
  <printOptions/>
  <pageMargins left="0.31496062992125984" right="0.31496062992125984" top="0.35433070866141736" bottom="0.35433070866141736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"/>
    </sheetView>
  </sheetViews>
  <sheetFormatPr defaultColWidth="11.421875" defaultRowHeight="15"/>
  <cols>
    <col min="3" max="3" width="18.28125" style="0" customWidth="1"/>
    <col min="5" max="7" width="0" style="0" hidden="1" customWidth="1"/>
    <col min="10" max="10" width="0" style="0" hidden="1" customWidth="1"/>
  </cols>
  <sheetData>
    <row r="1" spans="1:13" ht="15">
      <c r="A1" s="126" t="s">
        <v>439</v>
      </c>
      <c r="B1" s="128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5" ht="15">
      <c r="A2" s="20" t="s">
        <v>0</v>
      </c>
      <c r="B2" s="20" t="s">
        <v>95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0" t="s">
        <v>7</v>
      </c>
      <c r="J2" s="20" t="s">
        <v>8</v>
      </c>
      <c r="K2" s="20" t="s">
        <v>9</v>
      </c>
      <c r="L2" s="21"/>
      <c r="M2" s="20" t="s">
        <v>10</v>
      </c>
      <c r="O2" s="33" t="s">
        <v>109</v>
      </c>
    </row>
    <row r="3" spans="1:15" ht="15">
      <c r="A3" s="37">
        <v>1</v>
      </c>
      <c r="B3" s="98" t="s">
        <v>339</v>
      </c>
      <c r="C3" s="98" t="s">
        <v>63</v>
      </c>
      <c r="D3" s="98" t="s">
        <v>340</v>
      </c>
      <c r="E3" s="4"/>
      <c r="F3" s="5"/>
      <c r="G3" s="4"/>
      <c r="H3" s="74">
        <v>5306</v>
      </c>
      <c r="I3" s="74">
        <v>5256</v>
      </c>
      <c r="J3" s="38"/>
      <c r="K3" s="38">
        <v>5256</v>
      </c>
      <c r="L3" s="98" t="s">
        <v>275</v>
      </c>
      <c r="M3" s="37"/>
      <c r="O3" s="32"/>
    </row>
    <row r="4" spans="1:15" ht="15">
      <c r="A4" s="37">
        <v>2</v>
      </c>
      <c r="B4" s="98" t="s">
        <v>346</v>
      </c>
      <c r="C4" s="98" t="s">
        <v>62</v>
      </c>
      <c r="D4" s="98" t="s">
        <v>347</v>
      </c>
      <c r="E4" s="52"/>
      <c r="F4" s="53"/>
      <c r="G4" s="52"/>
      <c r="H4" s="74">
        <v>5513</v>
      </c>
      <c r="I4" s="74">
        <v>5265</v>
      </c>
      <c r="J4" s="38"/>
      <c r="K4" s="38">
        <v>5265</v>
      </c>
      <c r="L4" s="98" t="s">
        <v>284</v>
      </c>
      <c r="M4" s="37"/>
      <c r="O4" s="32"/>
    </row>
    <row r="5" spans="1:15" ht="15">
      <c r="A5" s="37">
        <v>3</v>
      </c>
      <c r="B5" s="98" t="s">
        <v>261</v>
      </c>
      <c r="C5" s="98" t="s">
        <v>112</v>
      </c>
      <c r="D5" s="98" t="s">
        <v>343</v>
      </c>
      <c r="E5" s="22"/>
      <c r="F5" s="23"/>
      <c r="G5" s="22"/>
      <c r="H5" s="74">
        <v>5887</v>
      </c>
      <c r="I5" s="74">
        <v>5347</v>
      </c>
      <c r="J5" s="38"/>
      <c r="K5" s="38">
        <v>5347</v>
      </c>
      <c r="L5" s="98" t="s">
        <v>278</v>
      </c>
      <c r="M5" s="37"/>
      <c r="O5" s="32"/>
    </row>
    <row r="6" spans="1:15" ht="15">
      <c r="A6" s="37">
        <v>4</v>
      </c>
      <c r="B6" s="103">
        <v>319</v>
      </c>
      <c r="C6" s="104" t="s">
        <v>124</v>
      </c>
      <c r="D6" s="104" t="s">
        <v>353</v>
      </c>
      <c r="E6" s="52"/>
      <c r="F6" s="53"/>
      <c r="G6" s="54"/>
      <c r="H6" s="74">
        <v>10147</v>
      </c>
      <c r="I6" s="74">
        <v>10379</v>
      </c>
      <c r="J6" s="38"/>
      <c r="K6" s="38">
        <v>10147</v>
      </c>
      <c r="L6" s="104" t="s">
        <v>286</v>
      </c>
      <c r="M6" s="37"/>
      <c r="O6" s="32"/>
    </row>
    <row r="7" spans="1:15" ht="15">
      <c r="A7" s="37">
        <v>5</v>
      </c>
      <c r="B7" s="98" t="s">
        <v>260</v>
      </c>
      <c r="C7" s="98" t="s">
        <v>113</v>
      </c>
      <c r="D7" s="98" t="s">
        <v>342</v>
      </c>
      <c r="E7" s="55"/>
      <c r="F7" s="56"/>
      <c r="G7" s="55"/>
      <c r="H7" s="74">
        <v>10815</v>
      </c>
      <c r="I7" s="74">
        <v>10403</v>
      </c>
      <c r="J7" s="38"/>
      <c r="K7" s="38">
        <v>10403</v>
      </c>
      <c r="L7" s="98" t="s">
        <v>278</v>
      </c>
      <c r="M7" s="37"/>
      <c r="O7" s="32"/>
    </row>
    <row r="8" spans="1:15" ht="15">
      <c r="A8" s="37">
        <v>6</v>
      </c>
      <c r="B8" s="105" t="s">
        <v>350</v>
      </c>
      <c r="C8" s="105" t="s">
        <v>351</v>
      </c>
      <c r="D8" s="105" t="s">
        <v>352</v>
      </c>
      <c r="E8" s="25"/>
      <c r="F8" s="91"/>
      <c r="G8" s="25"/>
      <c r="H8" s="74">
        <v>14094</v>
      </c>
      <c r="I8" s="74">
        <v>10447</v>
      </c>
      <c r="J8" s="38"/>
      <c r="K8" s="38">
        <v>10447</v>
      </c>
      <c r="L8" s="105" t="s">
        <v>276</v>
      </c>
      <c r="M8" s="37"/>
      <c r="O8" s="32"/>
    </row>
    <row r="9" spans="1:15" ht="15">
      <c r="A9" s="37">
        <v>7</v>
      </c>
      <c r="B9" s="106" t="s">
        <v>267</v>
      </c>
      <c r="C9" s="106" t="s">
        <v>344</v>
      </c>
      <c r="D9" s="106" t="s">
        <v>345</v>
      </c>
      <c r="E9" s="129"/>
      <c r="F9" s="130"/>
      <c r="G9" s="131"/>
      <c r="H9" s="107">
        <v>11037</v>
      </c>
      <c r="I9" s="107">
        <v>10656</v>
      </c>
      <c r="J9" s="124"/>
      <c r="K9" s="124">
        <v>10656</v>
      </c>
      <c r="L9" s="101" t="s">
        <v>279</v>
      </c>
      <c r="M9" s="123"/>
      <c r="O9" s="125"/>
    </row>
    <row r="10" spans="1:15" ht="15">
      <c r="A10" s="37">
        <v>8</v>
      </c>
      <c r="B10" s="101" t="s">
        <v>199</v>
      </c>
      <c r="C10" s="101" t="s">
        <v>203</v>
      </c>
      <c r="D10" s="101" t="s">
        <v>341</v>
      </c>
      <c r="E10" s="8"/>
      <c r="F10" s="17"/>
      <c r="G10" s="18"/>
      <c r="H10" s="74">
        <v>12478</v>
      </c>
      <c r="I10" s="74">
        <v>11909</v>
      </c>
      <c r="J10" s="38"/>
      <c r="K10" s="38">
        <v>11909</v>
      </c>
      <c r="L10" s="101" t="s">
        <v>278</v>
      </c>
      <c r="M10" s="37"/>
      <c r="N10" s="32"/>
      <c r="O10" s="32"/>
    </row>
    <row r="11" spans="1:15" ht="15">
      <c r="A11" s="37">
        <v>9</v>
      </c>
      <c r="B11" s="101" t="s">
        <v>348</v>
      </c>
      <c r="C11" s="101" t="s">
        <v>64</v>
      </c>
      <c r="D11" s="101" t="s">
        <v>349</v>
      </c>
      <c r="E11" s="52"/>
      <c r="F11" s="53"/>
      <c r="G11" s="52"/>
      <c r="H11" s="74">
        <v>12116</v>
      </c>
      <c r="I11" s="74">
        <v>12066</v>
      </c>
      <c r="J11" s="38"/>
      <c r="K11" s="38">
        <v>12066</v>
      </c>
      <c r="L11" s="101" t="s">
        <v>281</v>
      </c>
      <c r="M11" s="37"/>
      <c r="N11" s="32"/>
      <c r="O11" s="32"/>
    </row>
  </sheetData>
  <sheetProtection/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.57421875" style="0" customWidth="1"/>
    <col min="2" max="2" width="10.28125" style="19" customWidth="1"/>
    <col min="3" max="4" width="14.421875" style="19" customWidth="1"/>
    <col min="5" max="5" width="8.57421875" style="0" hidden="1" customWidth="1"/>
    <col min="6" max="7" width="14.421875" style="0" hidden="1" customWidth="1"/>
    <col min="8" max="9" width="10.140625" style="0" customWidth="1"/>
    <col min="10" max="10" width="10.140625" style="0" hidden="1" customWidth="1"/>
    <col min="11" max="11" width="10.140625" style="0" customWidth="1"/>
    <col min="12" max="12" width="22.8515625" style="0" customWidth="1"/>
    <col min="13" max="13" width="9.8515625" style="0" customWidth="1"/>
    <col min="15" max="15" width="13.7109375" style="0" customWidth="1"/>
  </cols>
  <sheetData>
    <row r="1" ht="15">
      <c r="A1" t="s">
        <v>110</v>
      </c>
    </row>
    <row r="2" spans="1:15" ht="21" customHeight="1">
      <c r="A2" s="26" t="s">
        <v>0</v>
      </c>
      <c r="B2" s="26" t="s">
        <v>95</v>
      </c>
      <c r="C2" s="26" t="s">
        <v>1</v>
      </c>
      <c r="D2" s="26" t="s">
        <v>2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7</v>
      </c>
      <c r="J2" s="26" t="s">
        <v>8</v>
      </c>
      <c r="K2" s="26" t="s">
        <v>9</v>
      </c>
      <c r="L2" s="27"/>
      <c r="M2" s="26" t="s">
        <v>10</v>
      </c>
      <c r="O2" s="26" t="s">
        <v>109</v>
      </c>
    </row>
    <row r="3" spans="1:15" ht="12.75" customHeight="1">
      <c r="A3" s="37">
        <v>1</v>
      </c>
      <c r="B3" s="98" t="s">
        <v>377</v>
      </c>
      <c r="C3" s="98" t="s">
        <v>378</v>
      </c>
      <c r="D3" s="98" t="s">
        <v>20</v>
      </c>
      <c r="E3" s="28"/>
      <c r="F3" s="17"/>
      <c r="G3" s="18"/>
      <c r="H3" s="74">
        <v>11422</v>
      </c>
      <c r="I3" s="74">
        <v>11463</v>
      </c>
      <c r="J3" s="38"/>
      <c r="K3" s="38">
        <f aca="true" t="shared" si="0" ref="K3:K41">MIN(H3:J3)</f>
        <v>11422</v>
      </c>
      <c r="L3" s="98" t="s">
        <v>404</v>
      </c>
      <c r="M3" s="37"/>
      <c r="O3" s="32"/>
    </row>
    <row r="4" spans="1:15" ht="12.75" customHeight="1">
      <c r="A4" s="37">
        <v>2</v>
      </c>
      <c r="B4" s="98" t="s">
        <v>164</v>
      </c>
      <c r="C4" s="98" t="s">
        <v>114</v>
      </c>
      <c r="D4" s="98" t="s">
        <v>369</v>
      </c>
      <c r="E4" s="9"/>
      <c r="F4" s="39"/>
      <c r="G4" s="9"/>
      <c r="H4" s="74">
        <v>11864</v>
      </c>
      <c r="I4" s="74">
        <v>11878</v>
      </c>
      <c r="J4" s="38"/>
      <c r="K4" s="38">
        <f t="shared" si="0"/>
        <v>11864</v>
      </c>
      <c r="L4" s="98" t="s">
        <v>278</v>
      </c>
      <c r="M4" s="37"/>
      <c r="O4" s="32"/>
    </row>
    <row r="5" spans="1:15" ht="12.75" customHeight="1">
      <c r="A5" s="37">
        <v>3</v>
      </c>
      <c r="B5" s="98" t="s">
        <v>386</v>
      </c>
      <c r="C5" s="98" t="s">
        <v>80</v>
      </c>
      <c r="D5" s="98" t="s">
        <v>104</v>
      </c>
      <c r="E5" s="52"/>
      <c r="F5" s="53"/>
      <c r="G5" s="54"/>
      <c r="H5" s="74">
        <v>11932</v>
      </c>
      <c r="I5" s="74">
        <v>12225</v>
      </c>
      <c r="J5" s="38"/>
      <c r="K5" s="38">
        <f t="shared" si="0"/>
        <v>11932</v>
      </c>
      <c r="L5" s="98" t="s">
        <v>281</v>
      </c>
      <c r="M5" s="37"/>
      <c r="O5" s="32"/>
    </row>
    <row r="6" spans="1:15" ht="12.75" customHeight="1">
      <c r="A6" s="37">
        <v>4</v>
      </c>
      <c r="B6" s="98" t="s">
        <v>365</v>
      </c>
      <c r="C6" s="98" t="s">
        <v>78</v>
      </c>
      <c r="D6" s="98" t="s">
        <v>79</v>
      </c>
      <c r="E6" s="52"/>
      <c r="F6" s="53"/>
      <c r="G6" s="54"/>
      <c r="H6" s="74">
        <v>12003</v>
      </c>
      <c r="I6" s="74">
        <v>12462</v>
      </c>
      <c r="J6" s="38"/>
      <c r="K6" s="38">
        <f t="shared" si="0"/>
        <v>12003</v>
      </c>
      <c r="L6" s="98" t="s">
        <v>275</v>
      </c>
      <c r="M6" s="37"/>
      <c r="O6" s="32"/>
    </row>
    <row r="7" spans="1:15" ht="12.75" customHeight="1">
      <c r="A7" s="37">
        <v>5</v>
      </c>
      <c r="B7" s="98" t="s">
        <v>217</v>
      </c>
      <c r="C7" s="98" t="s">
        <v>74</v>
      </c>
      <c r="D7" s="98" t="s">
        <v>75</v>
      </c>
      <c r="E7" s="15"/>
      <c r="F7" s="49"/>
      <c r="G7" s="15"/>
      <c r="H7" s="74">
        <v>12072</v>
      </c>
      <c r="I7" s="74">
        <v>12852</v>
      </c>
      <c r="J7" s="38"/>
      <c r="K7" s="38">
        <f t="shared" si="0"/>
        <v>12072</v>
      </c>
      <c r="L7" s="98" t="s">
        <v>275</v>
      </c>
      <c r="M7" s="37"/>
      <c r="O7" s="32"/>
    </row>
    <row r="8" spans="1:15" ht="12.75" customHeight="1">
      <c r="A8" s="37">
        <v>6</v>
      </c>
      <c r="B8" s="98" t="s">
        <v>385</v>
      </c>
      <c r="C8" s="98" t="s">
        <v>61</v>
      </c>
      <c r="D8" s="98" t="s">
        <v>220</v>
      </c>
      <c r="E8" s="52"/>
      <c r="F8" s="53"/>
      <c r="G8" s="54"/>
      <c r="H8" s="74">
        <v>14606</v>
      </c>
      <c r="I8" s="74">
        <v>12100</v>
      </c>
      <c r="J8" s="38"/>
      <c r="K8" s="38">
        <f t="shared" si="0"/>
        <v>12100</v>
      </c>
      <c r="L8" s="98" t="s">
        <v>284</v>
      </c>
      <c r="M8" s="37"/>
      <c r="O8" s="32"/>
    </row>
    <row r="9" spans="1:15" ht="12.75" customHeight="1">
      <c r="A9" s="37">
        <v>7</v>
      </c>
      <c r="B9" s="98" t="s">
        <v>137</v>
      </c>
      <c r="C9" s="98" t="s">
        <v>356</v>
      </c>
      <c r="D9" s="98" t="s">
        <v>79</v>
      </c>
      <c r="E9" s="52"/>
      <c r="F9" s="53"/>
      <c r="G9" s="54"/>
      <c r="H9" s="74">
        <v>12509</v>
      </c>
      <c r="I9" s="74">
        <v>12267</v>
      </c>
      <c r="J9" s="38"/>
      <c r="K9" s="38">
        <f t="shared" si="0"/>
        <v>12267</v>
      </c>
      <c r="L9" s="98" t="s">
        <v>274</v>
      </c>
      <c r="M9" s="37"/>
      <c r="O9" s="32"/>
    </row>
    <row r="10" spans="1:15" ht="12.75" customHeight="1">
      <c r="A10" s="37">
        <v>8</v>
      </c>
      <c r="B10" s="98" t="s">
        <v>384</v>
      </c>
      <c r="C10" s="98" t="s">
        <v>82</v>
      </c>
      <c r="D10" s="98" t="s">
        <v>83</v>
      </c>
      <c r="E10" s="52"/>
      <c r="F10" s="53"/>
      <c r="G10" s="54"/>
      <c r="H10" s="74">
        <v>12440</v>
      </c>
      <c r="I10" s="74">
        <v>12424</v>
      </c>
      <c r="J10" s="38"/>
      <c r="K10" s="38">
        <f t="shared" si="0"/>
        <v>12424</v>
      </c>
      <c r="L10" s="98" t="s">
        <v>280</v>
      </c>
      <c r="M10" s="37"/>
      <c r="O10" s="32"/>
    </row>
    <row r="11" spans="1:15" ht="12.75" customHeight="1">
      <c r="A11" s="37">
        <v>9</v>
      </c>
      <c r="B11" s="103">
        <v>151</v>
      </c>
      <c r="C11" s="104" t="s">
        <v>335</v>
      </c>
      <c r="D11" s="104" t="s">
        <v>243</v>
      </c>
      <c r="E11" s="52"/>
      <c r="F11" s="53"/>
      <c r="G11" s="54"/>
      <c r="H11" s="74">
        <v>12457</v>
      </c>
      <c r="I11" s="74">
        <v>13398</v>
      </c>
      <c r="J11" s="38"/>
      <c r="K11" s="38">
        <f t="shared" si="0"/>
        <v>12457</v>
      </c>
      <c r="L11" s="104" t="s">
        <v>286</v>
      </c>
      <c r="M11" s="37"/>
      <c r="O11" s="32"/>
    </row>
    <row r="12" spans="1:15" ht="12.75" customHeight="1">
      <c r="A12" s="37">
        <v>10</v>
      </c>
      <c r="B12" s="98" t="s">
        <v>381</v>
      </c>
      <c r="C12" s="98" t="s">
        <v>67</v>
      </c>
      <c r="D12" s="98" t="s">
        <v>68</v>
      </c>
      <c r="E12" s="52"/>
      <c r="F12" s="53"/>
      <c r="G12" s="54"/>
      <c r="H12" s="74">
        <v>22266</v>
      </c>
      <c r="I12" s="74">
        <v>12513</v>
      </c>
      <c r="J12" s="38"/>
      <c r="K12" s="38">
        <f t="shared" si="0"/>
        <v>12513</v>
      </c>
      <c r="L12" s="98" t="s">
        <v>283</v>
      </c>
      <c r="M12" s="37"/>
      <c r="O12" s="32"/>
    </row>
    <row r="13" spans="1:15" ht="12.75" customHeight="1">
      <c r="A13" s="37">
        <v>11</v>
      </c>
      <c r="B13" s="103">
        <v>150</v>
      </c>
      <c r="C13" s="104" t="s">
        <v>74</v>
      </c>
      <c r="D13" s="104" t="s">
        <v>393</v>
      </c>
      <c r="E13" s="52"/>
      <c r="F13" s="53"/>
      <c r="G13" s="52"/>
      <c r="H13" s="74">
        <v>12625</v>
      </c>
      <c r="I13" s="74">
        <v>12550</v>
      </c>
      <c r="J13" s="38"/>
      <c r="K13" s="38">
        <f t="shared" si="0"/>
        <v>12550</v>
      </c>
      <c r="L13" s="104" t="s">
        <v>286</v>
      </c>
      <c r="M13" s="37"/>
      <c r="O13" s="32"/>
    </row>
    <row r="14" spans="1:15" ht="12.75" customHeight="1">
      <c r="A14" s="37">
        <v>12</v>
      </c>
      <c r="B14" s="98" t="s">
        <v>379</v>
      </c>
      <c r="C14" s="98" t="s">
        <v>88</v>
      </c>
      <c r="D14" s="98" t="s">
        <v>380</v>
      </c>
      <c r="E14" s="9"/>
      <c r="F14" s="39"/>
      <c r="G14" s="9"/>
      <c r="H14" s="74">
        <v>12556</v>
      </c>
      <c r="I14" s="74">
        <v>12563</v>
      </c>
      <c r="J14" s="38"/>
      <c r="K14" s="38">
        <f t="shared" si="0"/>
        <v>12556</v>
      </c>
      <c r="L14" s="98" t="s">
        <v>283</v>
      </c>
      <c r="M14" s="37"/>
      <c r="O14" s="32"/>
    </row>
    <row r="15" spans="1:15" ht="12.75" customHeight="1">
      <c r="A15" s="205">
        <v>13</v>
      </c>
      <c r="B15" s="98" t="s">
        <v>302</v>
      </c>
      <c r="C15" s="98" t="s">
        <v>111</v>
      </c>
      <c r="D15" s="98" t="s">
        <v>370</v>
      </c>
      <c r="E15" s="10"/>
      <c r="F15" s="16"/>
      <c r="G15" s="10"/>
      <c r="H15" s="74">
        <v>12559</v>
      </c>
      <c r="I15" s="74">
        <v>12642</v>
      </c>
      <c r="J15" s="38"/>
      <c r="K15" s="38">
        <f t="shared" si="0"/>
        <v>12559</v>
      </c>
      <c r="L15" s="98" t="s">
        <v>278</v>
      </c>
      <c r="M15" s="37"/>
      <c r="O15" s="32"/>
    </row>
    <row r="16" spans="1:15" ht="12.75" customHeight="1">
      <c r="A16" s="206"/>
      <c r="B16" s="98" t="s">
        <v>375</v>
      </c>
      <c r="C16" s="98" t="s">
        <v>112</v>
      </c>
      <c r="D16" s="98" t="s">
        <v>73</v>
      </c>
      <c r="E16" s="52"/>
      <c r="F16" s="53"/>
      <c r="G16" s="54"/>
      <c r="H16" s="74">
        <v>13160</v>
      </c>
      <c r="I16" s="74">
        <v>12559</v>
      </c>
      <c r="J16" s="38"/>
      <c r="K16" s="38">
        <f t="shared" si="0"/>
        <v>12559</v>
      </c>
      <c r="L16" s="98" t="s">
        <v>278</v>
      </c>
      <c r="M16" s="37"/>
      <c r="O16" s="32"/>
    </row>
    <row r="17" spans="1:15" ht="12.75" customHeight="1">
      <c r="A17" s="37">
        <v>15</v>
      </c>
      <c r="B17" s="98" t="s">
        <v>140</v>
      </c>
      <c r="C17" s="98" t="s">
        <v>357</v>
      </c>
      <c r="D17" s="98" t="s">
        <v>99</v>
      </c>
      <c r="E17" s="37"/>
      <c r="F17" s="40"/>
      <c r="G17" s="37"/>
      <c r="H17" s="74">
        <v>12687</v>
      </c>
      <c r="I17" s="74">
        <v>12565</v>
      </c>
      <c r="J17" s="38"/>
      <c r="K17" s="38">
        <f t="shared" si="0"/>
        <v>12565</v>
      </c>
      <c r="L17" s="98" t="s">
        <v>285</v>
      </c>
      <c r="M17" s="37"/>
      <c r="O17" s="32"/>
    </row>
    <row r="18" spans="1:15" ht="12.75" customHeight="1">
      <c r="A18" s="37">
        <v>16</v>
      </c>
      <c r="B18" s="98">
        <v>11</v>
      </c>
      <c r="C18" s="98" t="s">
        <v>65</v>
      </c>
      <c r="D18" s="98" t="s">
        <v>54</v>
      </c>
      <c r="E18" s="32"/>
      <c r="F18" s="32"/>
      <c r="G18" s="32"/>
      <c r="H18" s="74">
        <v>13022</v>
      </c>
      <c r="I18" s="74">
        <v>12612</v>
      </c>
      <c r="J18" s="38"/>
      <c r="K18" s="38">
        <f t="shared" si="0"/>
        <v>12612</v>
      </c>
      <c r="L18" s="98" t="s">
        <v>274</v>
      </c>
      <c r="M18" s="37"/>
      <c r="O18" s="32"/>
    </row>
    <row r="19" spans="1:15" ht="12.75" customHeight="1">
      <c r="A19" s="37">
        <v>17</v>
      </c>
      <c r="B19" s="98" t="s">
        <v>361</v>
      </c>
      <c r="C19" s="98" t="s">
        <v>362</v>
      </c>
      <c r="D19" s="98" t="s">
        <v>363</v>
      </c>
      <c r="E19" s="52"/>
      <c r="F19" s="53"/>
      <c r="G19" s="54"/>
      <c r="H19" s="74">
        <v>12684</v>
      </c>
      <c r="I19" s="74">
        <v>12771</v>
      </c>
      <c r="J19" s="38"/>
      <c r="K19" s="38">
        <f t="shared" si="0"/>
        <v>12684</v>
      </c>
      <c r="L19" s="98" t="s">
        <v>285</v>
      </c>
      <c r="M19" s="37"/>
      <c r="O19" s="32"/>
    </row>
    <row r="20" spans="1:15" ht="12.75" customHeight="1">
      <c r="A20" s="37">
        <v>18</v>
      </c>
      <c r="B20" s="98" t="s">
        <v>157</v>
      </c>
      <c r="C20" s="98" t="s">
        <v>74</v>
      </c>
      <c r="D20" s="98" t="s">
        <v>76</v>
      </c>
      <c r="E20" s="52"/>
      <c r="F20" s="53"/>
      <c r="G20" s="54"/>
      <c r="H20" s="74">
        <v>12856</v>
      </c>
      <c r="I20" s="74">
        <v>12790</v>
      </c>
      <c r="J20" s="38"/>
      <c r="K20" s="38">
        <f t="shared" si="0"/>
        <v>12790</v>
      </c>
      <c r="L20" s="98" t="s">
        <v>275</v>
      </c>
      <c r="M20" s="37"/>
      <c r="O20" s="32"/>
    </row>
    <row r="21" spans="1:15" ht="12.75" customHeight="1">
      <c r="A21" s="37">
        <v>19</v>
      </c>
      <c r="B21" s="98" t="s">
        <v>374</v>
      </c>
      <c r="C21" s="98" t="s">
        <v>116</v>
      </c>
      <c r="D21" s="98" t="s">
        <v>370</v>
      </c>
      <c r="E21" s="52"/>
      <c r="F21" s="53"/>
      <c r="G21" s="54"/>
      <c r="H21" s="74">
        <v>12971</v>
      </c>
      <c r="I21" s="74">
        <v>12830</v>
      </c>
      <c r="J21" s="38"/>
      <c r="K21" s="38">
        <f t="shared" si="0"/>
        <v>12830</v>
      </c>
      <c r="L21" s="98" t="s">
        <v>278</v>
      </c>
      <c r="M21" s="37"/>
      <c r="O21" s="32"/>
    </row>
    <row r="22" spans="1:15" ht="12.75" customHeight="1">
      <c r="A22" s="37">
        <v>20</v>
      </c>
      <c r="B22" s="98" t="s">
        <v>396</v>
      </c>
      <c r="C22" s="98" t="s">
        <v>397</v>
      </c>
      <c r="D22" s="98" t="s">
        <v>60</v>
      </c>
      <c r="E22" s="52"/>
      <c r="F22" s="53"/>
      <c r="G22" s="54"/>
      <c r="H22" s="74">
        <v>13014</v>
      </c>
      <c r="I22" s="74">
        <v>12943</v>
      </c>
      <c r="J22" s="38"/>
      <c r="K22" s="38">
        <f t="shared" si="0"/>
        <v>12943</v>
      </c>
      <c r="L22" s="98" t="s">
        <v>276</v>
      </c>
      <c r="M22" s="37"/>
      <c r="O22" s="32"/>
    </row>
    <row r="23" spans="1:15" ht="12.75" customHeight="1">
      <c r="A23" s="37">
        <v>21</v>
      </c>
      <c r="B23" s="98" t="s">
        <v>371</v>
      </c>
      <c r="C23" s="98" t="s">
        <v>372</v>
      </c>
      <c r="D23" s="98" t="s">
        <v>373</v>
      </c>
      <c r="E23" s="37"/>
      <c r="F23" s="40"/>
      <c r="G23" s="37"/>
      <c r="H23" s="74">
        <v>12953</v>
      </c>
      <c r="I23" s="74">
        <v>12993</v>
      </c>
      <c r="J23" s="38"/>
      <c r="K23" s="38">
        <f t="shared" si="0"/>
        <v>12953</v>
      </c>
      <c r="L23" s="98" t="s">
        <v>278</v>
      </c>
      <c r="M23" s="37"/>
      <c r="O23" s="32"/>
    </row>
    <row r="24" spans="1:15" ht="12.75" customHeight="1">
      <c r="A24" s="205">
        <v>22</v>
      </c>
      <c r="B24" s="98" t="s">
        <v>154</v>
      </c>
      <c r="C24" s="98" t="s">
        <v>77</v>
      </c>
      <c r="D24" s="98" t="s">
        <v>364</v>
      </c>
      <c r="E24" s="15"/>
      <c r="F24" s="49"/>
      <c r="G24" s="15"/>
      <c r="H24" s="74">
        <v>13009</v>
      </c>
      <c r="I24" s="74">
        <v>13134</v>
      </c>
      <c r="J24" s="38"/>
      <c r="K24" s="38">
        <f t="shared" si="0"/>
        <v>13009</v>
      </c>
      <c r="L24" s="98" t="s">
        <v>275</v>
      </c>
      <c r="M24" s="37"/>
      <c r="O24" s="32"/>
    </row>
    <row r="25" spans="1:15" ht="12.75" customHeight="1">
      <c r="A25" s="206"/>
      <c r="B25" s="98" t="s">
        <v>366</v>
      </c>
      <c r="C25" s="98" t="s">
        <v>367</v>
      </c>
      <c r="D25" s="98" t="s">
        <v>368</v>
      </c>
      <c r="E25" s="35"/>
      <c r="F25" s="92"/>
      <c r="G25" s="35"/>
      <c r="H25" s="74">
        <v>13060</v>
      </c>
      <c r="I25" s="74">
        <v>13009</v>
      </c>
      <c r="J25" s="38"/>
      <c r="K25" s="38">
        <f t="shared" si="0"/>
        <v>13009</v>
      </c>
      <c r="L25" s="98" t="s">
        <v>276</v>
      </c>
      <c r="M25" s="37"/>
      <c r="O25" s="32"/>
    </row>
    <row r="26" spans="1:15" ht="12.75" customHeight="1">
      <c r="A26" s="37">
        <v>24</v>
      </c>
      <c r="B26" s="98" t="s">
        <v>382</v>
      </c>
      <c r="C26" s="98" t="s">
        <v>89</v>
      </c>
      <c r="D26" s="98" t="s">
        <v>158</v>
      </c>
      <c r="E26" s="37"/>
      <c r="F26" s="40"/>
      <c r="G26" s="37"/>
      <c r="H26" s="74">
        <v>13418</v>
      </c>
      <c r="I26" s="74">
        <v>13045</v>
      </c>
      <c r="J26" s="38"/>
      <c r="K26" s="38">
        <f t="shared" si="0"/>
        <v>13045</v>
      </c>
      <c r="L26" s="98" t="s">
        <v>283</v>
      </c>
      <c r="M26" s="37"/>
      <c r="O26" s="32"/>
    </row>
    <row r="27" spans="1:15" ht="12.75" customHeight="1">
      <c r="A27" s="37">
        <v>25</v>
      </c>
      <c r="B27" s="98" t="s">
        <v>289</v>
      </c>
      <c r="C27" s="98" t="s">
        <v>74</v>
      </c>
      <c r="D27" s="98" t="s">
        <v>355</v>
      </c>
      <c r="E27" s="52"/>
      <c r="F27" s="53"/>
      <c r="G27" s="54"/>
      <c r="H27" s="74">
        <v>13735</v>
      </c>
      <c r="I27" s="74">
        <v>13107</v>
      </c>
      <c r="J27" s="38"/>
      <c r="K27" s="38">
        <f t="shared" si="0"/>
        <v>13107</v>
      </c>
      <c r="L27" s="98" t="s">
        <v>274</v>
      </c>
      <c r="M27" s="37"/>
      <c r="O27" s="32"/>
    </row>
    <row r="28" spans="1:15" ht="12.75" customHeight="1">
      <c r="A28" s="37">
        <v>26</v>
      </c>
      <c r="B28" s="98">
        <v>154</v>
      </c>
      <c r="C28" s="98" t="s">
        <v>436</v>
      </c>
      <c r="D28" s="98" t="s">
        <v>97</v>
      </c>
      <c r="E28" s="32"/>
      <c r="F28" s="32"/>
      <c r="G28" s="32"/>
      <c r="H28" s="74">
        <v>13191</v>
      </c>
      <c r="I28" s="74">
        <v>13184</v>
      </c>
      <c r="J28" s="38"/>
      <c r="K28" s="38">
        <f t="shared" si="0"/>
        <v>13184</v>
      </c>
      <c r="L28" s="98" t="s">
        <v>276</v>
      </c>
      <c r="M28" s="32"/>
      <c r="O28" s="32"/>
    </row>
    <row r="29" spans="1:15" ht="12.75" customHeight="1">
      <c r="A29" s="37">
        <v>27</v>
      </c>
      <c r="B29" s="98" t="s">
        <v>376</v>
      </c>
      <c r="C29" s="98" t="s">
        <v>344</v>
      </c>
      <c r="D29" s="98" t="s">
        <v>87</v>
      </c>
      <c r="E29" s="10"/>
      <c r="F29" s="16"/>
      <c r="G29" s="10"/>
      <c r="H29" s="74">
        <v>14346</v>
      </c>
      <c r="I29" s="74">
        <v>13217</v>
      </c>
      <c r="J29" s="38"/>
      <c r="K29" s="38">
        <f t="shared" si="0"/>
        <v>13217</v>
      </c>
      <c r="L29" s="98" t="s">
        <v>279</v>
      </c>
      <c r="M29" s="37"/>
      <c r="O29" s="32"/>
    </row>
    <row r="30" spans="1:15" ht="12.75" customHeight="1">
      <c r="A30" s="37">
        <v>28</v>
      </c>
      <c r="B30" s="103">
        <v>148</v>
      </c>
      <c r="C30" s="104" t="s">
        <v>392</v>
      </c>
      <c r="D30" s="104" t="s">
        <v>66</v>
      </c>
      <c r="E30" s="52"/>
      <c r="F30" s="53"/>
      <c r="G30" s="54"/>
      <c r="H30" s="74">
        <v>14587</v>
      </c>
      <c r="I30" s="74">
        <v>13307</v>
      </c>
      <c r="J30" s="38"/>
      <c r="K30" s="38">
        <f t="shared" si="0"/>
        <v>13307</v>
      </c>
      <c r="L30" s="104" t="s">
        <v>286</v>
      </c>
      <c r="M30" s="37"/>
      <c r="O30" s="32"/>
    </row>
    <row r="31" spans="1:15" ht="12.75" customHeight="1">
      <c r="A31" s="37">
        <v>29</v>
      </c>
      <c r="B31" s="103">
        <v>147</v>
      </c>
      <c r="C31" s="104" t="s">
        <v>50</v>
      </c>
      <c r="D31" s="104" t="s">
        <v>86</v>
      </c>
      <c r="E31" s="28"/>
      <c r="F31" s="17"/>
      <c r="G31" s="18"/>
      <c r="H31" s="74">
        <v>13553</v>
      </c>
      <c r="I31" s="74">
        <v>13767</v>
      </c>
      <c r="J31" s="38"/>
      <c r="K31" s="38">
        <f t="shared" si="0"/>
        <v>13553</v>
      </c>
      <c r="L31" s="104" t="s">
        <v>286</v>
      </c>
      <c r="M31" s="37"/>
      <c r="O31" s="32"/>
    </row>
    <row r="32" spans="1:15" ht="12.75" customHeight="1">
      <c r="A32" s="37">
        <v>30</v>
      </c>
      <c r="B32" s="98" t="s">
        <v>358</v>
      </c>
      <c r="C32" s="98" t="s">
        <v>91</v>
      </c>
      <c r="D32" s="98" t="s">
        <v>73</v>
      </c>
      <c r="E32" s="52"/>
      <c r="F32" s="53"/>
      <c r="G32" s="54"/>
      <c r="H32" s="74">
        <v>13606</v>
      </c>
      <c r="I32" s="74">
        <v>21178</v>
      </c>
      <c r="J32" s="38"/>
      <c r="K32" s="38">
        <f t="shared" si="0"/>
        <v>13606</v>
      </c>
      <c r="L32" s="98" t="s">
        <v>285</v>
      </c>
      <c r="M32" s="37"/>
      <c r="O32" s="32"/>
    </row>
    <row r="33" spans="1:15" ht="12.75" customHeight="1">
      <c r="A33" s="37">
        <v>31</v>
      </c>
      <c r="B33" s="98" t="s">
        <v>383</v>
      </c>
      <c r="C33" s="98" t="s">
        <v>69</v>
      </c>
      <c r="D33" s="98" t="s">
        <v>70</v>
      </c>
      <c r="E33" s="70"/>
      <c r="F33" s="14"/>
      <c r="G33" s="54"/>
      <c r="H33" s="74">
        <v>13775</v>
      </c>
      <c r="I33" s="74">
        <v>14150</v>
      </c>
      <c r="J33" s="38"/>
      <c r="K33" s="38">
        <f t="shared" si="0"/>
        <v>13775</v>
      </c>
      <c r="L33" s="98" t="s">
        <v>283</v>
      </c>
      <c r="M33" s="37"/>
      <c r="O33" s="32"/>
    </row>
    <row r="34" spans="1:15" ht="12.75" customHeight="1">
      <c r="A34" s="37">
        <v>32</v>
      </c>
      <c r="B34" s="103">
        <v>146</v>
      </c>
      <c r="C34" s="104" t="s">
        <v>391</v>
      </c>
      <c r="D34" s="104" t="s">
        <v>18</v>
      </c>
      <c r="E34" s="52"/>
      <c r="F34" s="53"/>
      <c r="G34" s="54"/>
      <c r="H34" s="74">
        <v>14128</v>
      </c>
      <c r="I34" s="74">
        <v>14625</v>
      </c>
      <c r="J34" s="38"/>
      <c r="K34" s="38">
        <f t="shared" si="0"/>
        <v>14128</v>
      </c>
      <c r="L34" s="104" t="s">
        <v>286</v>
      </c>
      <c r="M34" s="37"/>
      <c r="O34" s="32"/>
    </row>
    <row r="35" spans="1:15" ht="12.75" customHeight="1">
      <c r="A35" s="37">
        <v>33</v>
      </c>
      <c r="B35" s="98" t="s">
        <v>142</v>
      </c>
      <c r="C35" s="98" t="s">
        <v>359</v>
      </c>
      <c r="D35" s="98" t="s">
        <v>360</v>
      </c>
      <c r="E35" s="52"/>
      <c r="F35" s="53"/>
      <c r="G35" s="54"/>
      <c r="H35" s="74">
        <v>14519</v>
      </c>
      <c r="I35" s="74">
        <v>14191</v>
      </c>
      <c r="J35" s="38"/>
      <c r="K35" s="38">
        <f t="shared" si="0"/>
        <v>14191</v>
      </c>
      <c r="L35" s="98" t="s">
        <v>285</v>
      </c>
      <c r="M35" s="37"/>
      <c r="O35" s="32"/>
    </row>
    <row r="36" spans="1:15" ht="12.75" customHeight="1">
      <c r="A36" s="37">
        <v>34</v>
      </c>
      <c r="B36" s="103">
        <v>149</v>
      </c>
      <c r="C36" s="104" t="s">
        <v>117</v>
      </c>
      <c r="D36" s="104" t="s">
        <v>106</v>
      </c>
      <c r="E36" s="9"/>
      <c r="F36" s="39"/>
      <c r="G36" s="9"/>
      <c r="H36" s="74">
        <v>14792</v>
      </c>
      <c r="I36" s="74">
        <v>15125</v>
      </c>
      <c r="J36" s="38"/>
      <c r="K36" s="38">
        <f t="shared" si="0"/>
        <v>14792</v>
      </c>
      <c r="L36" s="104" t="s">
        <v>286</v>
      </c>
      <c r="M36" s="37"/>
      <c r="O36" s="32"/>
    </row>
    <row r="37" spans="1:15" ht="12.75" customHeight="1">
      <c r="A37" s="37">
        <v>35</v>
      </c>
      <c r="B37" s="98" t="s">
        <v>321</v>
      </c>
      <c r="C37" s="98" t="s">
        <v>387</v>
      </c>
      <c r="D37" s="98" t="s">
        <v>388</v>
      </c>
      <c r="E37" s="93"/>
      <c r="F37" s="94"/>
      <c r="G37" s="95"/>
      <c r="H37" s="74">
        <v>20900</v>
      </c>
      <c r="I37" s="74">
        <v>14920</v>
      </c>
      <c r="J37" s="38"/>
      <c r="K37" s="38">
        <f t="shared" si="0"/>
        <v>14920</v>
      </c>
      <c r="L37" s="98" t="s">
        <v>281</v>
      </c>
      <c r="M37" s="37"/>
      <c r="O37" s="32"/>
    </row>
    <row r="38" spans="1:15" ht="12.75" customHeight="1">
      <c r="A38" s="37">
        <v>36</v>
      </c>
      <c r="B38" s="98" t="s">
        <v>390</v>
      </c>
      <c r="C38" s="98" t="s">
        <v>181</v>
      </c>
      <c r="D38" s="98" t="s">
        <v>291</v>
      </c>
      <c r="E38" s="9"/>
      <c r="F38" s="39"/>
      <c r="G38" s="9"/>
      <c r="H38" s="74">
        <v>14931</v>
      </c>
      <c r="I38" s="74">
        <v>15595</v>
      </c>
      <c r="J38" s="38"/>
      <c r="K38" s="38">
        <f t="shared" si="0"/>
        <v>14931</v>
      </c>
      <c r="L38" s="98" t="s">
        <v>282</v>
      </c>
      <c r="M38" s="37"/>
      <c r="O38" s="32"/>
    </row>
    <row r="39" spans="1:15" ht="12.75" customHeight="1">
      <c r="A39" s="37">
        <v>37</v>
      </c>
      <c r="B39" s="105" t="s">
        <v>213</v>
      </c>
      <c r="C39" s="105" t="s">
        <v>72</v>
      </c>
      <c r="D39" s="105" t="s">
        <v>68</v>
      </c>
      <c r="E39" s="70"/>
      <c r="F39" s="14"/>
      <c r="G39" s="71"/>
      <c r="H39" s="74">
        <v>15265</v>
      </c>
      <c r="I39" s="74">
        <v>14994</v>
      </c>
      <c r="J39" s="38"/>
      <c r="K39" s="38">
        <f t="shared" si="0"/>
        <v>14994</v>
      </c>
      <c r="L39" s="105" t="s">
        <v>275</v>
      </c>
      <c r="M39" s="37"/>
      <c r="O39" s="32"/>
    </row>
    <row r="40" spans="1:15" ht="12.75" customHeight="1">
      <c r="A40" s="37">
        <v>38</v>
      </c>
      <c r="B40" s="101" t="s">
        <v>394</v>
      </c>
      <c r="C40" s="101" t="s">
        <v>395</v>
      </c>
      <c r="D40" s="101" t="s">
        <v>14</v>
      </c>
      <c r="E40" s="37"/>
      <c r="F40" s="40"/>
      <c r="G40" s="37"/>
      <c r="H40" s="74">
        <v>15987</v>
      </c>
      <c r="I40" s="74">
        <v>15128</v>
      </c>
      <c r="J40" s="38"/>
      <c r="K40" s="38">
        <f t="shared" si="0"/>
        <v>15128</v>
      </c>
      <c r="L40" s="101" t="s">
        <v>279</v>
      </c>
      <c r="M40" s="37"/>
      <c r="O40" s="32"/>
    </row>
    <row r="41" spans="1:15" ht="12.75" customHeight="1">
      <c r="A41" s="37">
        <v>39</v>
      </c>
      <c r="B41" s="101" t="s">
        <v>247</v>
      </c>
      <c r="C41" s="101" t="s">
        <v>64</v>
      </c>
      <c r="D41" s="101" t="s">
        <v>389</v>
      </c>
      <c r="E41" s="93"/>
      <c r="F41" s="94"/>
      <c r="G41" s="95"/>
      <c r="H41" s="74">
        <v>22176</v>
      </c>
      <c r="I41" s="74">
        <v>21363</v>
      </c>
      <c r="J41" s="38"/>
      <c r="K41" s="38">
        <f t="shared" si="0"/>
        <v>21363</v>
      </c>
      <c r="L41" s="101" t="s">
        <v>281</v>
      </c>
      <c r="M41" s="37"/>
      <c r="O41" s="32"/>
    </row>
  </sheetData>
  <sheetProtection selectLockedCells="1" selectUnlockedCells="1"/>
  <autoFilter ref="A2:K40">
    <sortState ref="A3:K41">
      <sortCondition sortBy="value" ref="K3:K41"/>
    </sortState>
  </autoFilter>
  <mergeCells count="2">
    <mergeCell ref="A15:A16"/>
    <mergeCell ref="A24:A25"/>
  </mergeCells>
  <printOptions/>
  <pageMargins left="0.2362204724409449" right="0.2362204724409449" top="0.35433070866141736" bottom="0.35433070866141736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"/>
    </sheetView>
  </sheetViews>
  <sheetFormatPr defaultColWidth="11.421875" defaultRowHeight="15"/>
  <cols>
    <col min="3" max="3" width="14.7109375" style="0" customWidth="1"/>
    <col min="5" max="7" width="0" style="0" hidden="1" customWidth="1"/>
    <col min="10" max="10" width="0" style="0" hidden="1" customWidth="1"/>
  </cols>
  <sheetData>
    <row r="1" spans="1:4" ht="15">
      <c r="A1" t="s">
        <v>442</v>
      </c>
      <c r="B1" s="19"/>
      <c r="C1" s="19"/>
      <c r="D1" s="19"/>
    </row>
    <row r="2" spans="1:13" ht="15">
      <c r="A2" s="26" t="s">
        <v>0</v>
      </c>
      <c r="B2" s="26" t="s">
        <v>95</v>
      </c>
      <c r="C2" s="26" t="s">
        <v>1</v>
      </c>
      <c r="D2" s="26" t="s">
        <v>2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7</v>
      </c>
      <c r="J2" s="26" t="s">
        <v>8</v>
      </c>
      <c r="K2" s="26" t="s">
        <v>9</v>
      </c>
      <c r="L2" s="27"/>
      <c r="M2" s="26" t="s">
        <v>10</v>
      </c>
    </row>
    <row r="3" spans="1:13" ht="15">
      <c r="A3" s="127">
        <v>1</v>
      </c>
      <c r="B3" s="101" t="s">
        <v>398</v>
      </c>
      <c r="C3" s="101" t="s">
        <v>399</v>
      </c>
      <c r="D3" s="101" t="s">
        <v>400</v>
      </c>
      <c r="E3" s="96"/>
      <c r="F3" s="29"/>
      <c r="G3" s="97"/>
      <c r="H3" s="74">
        <v>13538</v>
      </c>
      <c r="I3" s="74">
        <v>13046</v>
      </c>
      <c r="J3" s="38"/>
      <c r="K3" s="38">
        <f aca="true" t="shared" si="0" ref="K3:K8">MIN(H3:J3)</f>
        <v>13046</v>
      </c>
      <c r="L3" s="101" t="s">
        <v>275</v>
      </c>
      <c r="M3" s="32"/>
    </row>
    <row r="4" spans="1:13" ht="15">
      <c r="A4" s="127">
        <v>2</v>
      </c>
      <c r="B4" s="101" t="s">
        <v>202</v>
      </c>
      <c r="C4" s="101" t="s">
        <v>92</v>
      </c>
      <c r="D4" s="101" t="s">
        <v>93</v>
      </c>
      <c r="E4" s="32"/>
      <c r="F4" s="32"/>
      <c r="G4" s="32"/>
      <c r="H4" s="74">
        <v>14053</v>
      </c>
      <c r="I4" s="74">
        <v>13222</v>
      </c>
      <c r="J4" s="38"/>
      <c r="K4" s="38">
        <f t="shared" si="0"/>
        <v>13222</v>
      </c>
      <c r="L4" s="101" t="s">
        <v>280</v>
      </c>
      <c r="M4" s="32"/>
    </row>
    <row r="5" spans="1:13" ht="15">
      <c r="A5" s="127">
        <v>3</v>
      </c>
      <c r="B5" s="101" t="s">
        <v>262</v>
      </c>
      <c r="C5" s="101" t="s">
        <v>55</v>
      </c>
      <c r="D5" s="101" t="s">
        <v>81</v>
      </c>
      <c r="E5" s="32"/>
      <c r="F5" s="32"/>
      <c r="G5" s="32"/>
      <c r="H5" s="74">
        <v>13809</v>
      </c>
      <c r="I5" s="74">
        <v>13778</v>
      </c>
      <c r="J5" s="38"/>
      <c r="K5" s="38">
        <f t="shared" si="0"/>
        <v>13778</v>
      </c>
      <c r="L5" s="101" t="s">
        <v>280</v>
      </c>
      <c r="M5" s="32"/>
    </row>
    <row r="6" spans="1:13" ht="15">
      <c r="A6" s="127">
        <v>4</v>
      </c>
      <c r="B6" s="101" t="s">
        <v>402</v>
      </c>
      <c r="C6" s="101" t="s">
        <v>23</v>
      </c>
      <c r="D6" s="101" t="s">
        <v>94</v>
      </c>
      <c r="E6" s="32"/>
      <c r="F6" s="32"/>
      <c r="G6" s="32"/>
      <c r="H6" s="74">
        <v>14316</v>
      </c>
      <c r="I6" s="74">
        <v>14269</v>
      </c>
      <c r="J6" s="38"/>
      <c r="K6" s="38">
        <f t="shared" si="0"/>
        <v>14269</v>
      </c>
      <c r="L6" s="101" t="s">
        <v>280</v>
      </c>
      <c r="M6" s="32"/>
    </row>
    <row r="7" spans="1:13" ht="15">
      <c r="A7" s="127">
        <v>5</v>
      </c>
      <c r="B7" s="101" t="s">
        <v>346</v>
      </c>
      <c r="C7" s="101" t="s">
        <v>64</v>
      </c>
      <c r="D7" s="101" t="s">
        <v>403</v>
      </c>
      <c r="E7" s="32"/>
      <c r="F7" s="32"/>
      <c r="G7" s="32"/>
      <c r="H7" s="74">
        <v>15975</v>
      </c>
      <c r="I7" s="74">
        <v>14525</v>
      </c>
      <c r="J7" s="38"/>
      <c r="K7" s="38">
        <f t="shared" si="0"/>
        <v>14525</v>
      </c>
      <c r="L7" s="101" t="s">
        <v>281</v>
      </c>
      <c r="M7" s="32"/>
    </row>
    <row r="8" spans="1:13" ht="15">
      <c r="A8" s="127">
        <v>6</v>
      </c>
      <c r="B8" s="101" t="s">
        <v>199</v>
      </c>
      <c r="C8" s="101" t="s">
        <v>33</v>
      </c>
      <c r="D8" s="101" t="s">
        <v>401</v>
      </c>
      <c r="E8" s="32"/>
      <c r="F8" s="32"/>
      <c r="G8" s="32"/>
      <c r="H8" s="74">
        <v>14602</v>
      </c>
      <c r="I8" s="74">
        <v>14569</v>
      </c>
      <c r="J8" s="38"/>
      <c r="K8" s="38">
        <f t="shared" si="0"/>
        <v>14569</v>
      </c>
      <c r="L8" s="101" t="s">
        <v>275</v>
      </c>
      <c r="M8" s="32"/>
    </row>
  </sheetData>
  <sheetProtection/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9.28125" style="0" customWidth="1"/>
    <col min="2" max="2" width="10.8515625" style="19" customWidth="1"/>
    <col min="3" max="4" width="14.421875" style="0" customWidth="1"/>
    <col min="5" max="7" width="14.421875" style="0" hidden="1" customWidth="1"/>
    <col min="8" max="9" width="14.421875" style="0" customWidth="1"/>
    <col min="10" max="10" width="14.421875" style="0" hidden="1" customWidth="1"/>
    <col min="11" max="11" width="14.421875" style="0" customWidth="1"/>
    <col min="12" max="12" width="20.00390625" style="0" customWidth="1"/>
    <col min="13" max="13" width="11.140625" style="0" customWidth="1"/>
    <col min="15" max="15" width="14.140625" style="0" customWidth="1"/>
  </cols>
  <sheetData>
    <row r="1" ht="15">
      <c r="A1" t="s">
        <v>119</v>
      </c>
    </row>
    <row r="2" spans="1:15" ht="20.25" customHeight="1">
      <c r="A2" s="30" t="s">
        <v>0</v>
      </c>
      <c r="B2" s="30" t="s">
        <v>95</v>
      </c>
      <c r="C2" s="30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1"/>
      <c r="M2" s="30" t="s">
        <v>10</v>
      </c>
      <c r="O2" s="34" t="s">
        <v>109</v>
      </c>
    </row>
    <row r="3" spans="1:13" ht="18.75" customHeight="1">
      <c r="A3" s="37">
        <v>1</v>
      </c>
      <c r="B3" s="101" t="s">
        <v>358</v>
      </c>
      <c r="C3" s="101" t="s">
        <v>98</v>
      </c>
      <c r="D3" s="101" t="s">
        <v>99</v>
      </c>
      <c r="E3" s="42"/>
      <c r="F3" s="41"/>
      <c r="G3" s="42"/>
      <c r="H3" s="38">
        <v>11360</v>
      </c>
      <c r="I3" s="38">
        <v>11635</v>
      </c>
      <c r="J3" s="38"/>
      <c r="K3" s="38">
        <f aca="true" t="shared" si="0" ref="K3:K20">MIN(H3:J3)</f>
        <v>11360</v>
      </c>
      <c r="L3" s="101" t="s">
        <v>275</v>
      </c>
      <c r="M3" s="37"/>
    </row>
    <row r="4" spans="1:13" ht="18.75" customHeight="1">
      <c r="A4" s="37">
        <v>2</v>
      </c>
      <c r="B4" s="101" t="s">
        <v>437</v>
      </c>
      <c r="C4" s="122" t="s">
        <v>429</v>
      </c>
      <c r="D4" s="122" t="s">
        <v>430</v>
      </c>
      <c r="E4" s="47"/>
      <c r="F4" s="41"/>
      <c r="G4" s="51"/>
      <c r="H4" s="38">
        <v>12682</v>
      </c>
      <c r="I4" s="38">
        <v>11884</v>
      </c>
      <c r="J4" s="38"/>
      <c r="K4" s="38">
        <f t="shared" si="0"/>
        <v>11884</v>
      </c>
      <c r="L4" s="122" t="s">
        <v>431</v>
      </c>
      <c r="M4" s="37"/>
    </row>
    <row r="5" spans="1:13" ht="18.75" customHeight="1">
      <c r="A5" s="37">
        <v>3</v>
      </c>
      <c r="B5" s="101" t="s">
        <v>142</v>
      </c>
      <c r="C5" s="101" t="s">
        <v>100</v>
      </c>
      <c r="D5" s="101" t="s">
        <v>105</v>
      </c>
      <c r="E5" s="42"/>
      <c r="F5" s="42"/>
      <c r="G5" s="42"/>
      <c r="H5" s="38">
        <v>11900</v>
      </c>
      <c r="I5" s="38">
        <v>13292</v>
      </c>
      <c r="J5" s="38"/>
      <c r="K5" s="38">
        <f t="shared" si="0"/>
        <v>11900</v>
      </c>
      <c r="L5" s="101" t="s">
        <v>275</v>
      </c>
      <c r="M5" s="37"/>
    </row>
    <row r="6" spans="1:13" ht="18.75" customHeight="1">
      <c r="A6" s="37">
        <v>4</v>
      </c>
      <c r="B6" s="101" t="s">
        <v>415</v>
      </c>
      <c r="C6" s="101" t="s">
        <v>416</v>
      </c>
      <c r="D6" s="101" t="s">
        <v>417</v>
      </c>
      <c r="E6" s="42"/>
      <c r="F6" s="41"/>
      <c r="G6" s="42"/>
      <c r="H6" s="38">
        <v>12040</v>
      </c>
      <c r="I6" s="38">
        <v>11920</v>
      </c>
      <c r="J6" s="38"/>
      <c r="K6" s="38">
        <f t="shared" si="0"/>
        <v>11920</v>
      </c>
      <c r="L6" s="101" t="s">
        <v>284</v>
      </c>
      <c r="M6" s="37"/>
    </row>
    <row r="7" spans="1:13" ht="18.75" customHeight="1">
      <c r="A7" s="37">
        <v>5</v>
      </c>
      <c r="B7" s="101" t="s">
        <v>240</v>
      </c>
      <c r="C7" s="101" t="s">
        <v>59</v>
      </c>
      <c r="D7" s="101" t="s">
        <v>85</v>
      </c>
      <c r="E7" s="46"/>
      <c r="F7" s="47"/>
      <c r="G7" s="48"/>
      <c r="H7" s="38">
        <v>11960</v>
      </c>
      <c r="I7" s="38">
        <v>11941</v>
      </c>
      <c r="J7" s="38"/>
      <c r="K7" s="38">
        <f t="shared" si="0"/>
        <v>11941</v>
      </c>
      <c r="L7" s="101" t="s">
        <v>279</v>
      </c>
      <c r="M7" s="37"/>
    </row>
    <row r="8" spans="1:13" ht="18.75" customHeight="1">
      <c r="A8" s="37">
        <v>6</v>
      </c>
      <c r="B8" s="101">
        <v>104</v>
      </c>
      <c r="C8" s="122" t="s">
        <v>102</v>
      </c>
      <c r="D8" s="122" t="s">
        <v>433</v>
      </c>
      <c r="E8" s="47"/>
      <c r="F8" s="41"/>
      <c r="G8" s="51"/>
      <c r="H8" s="38">
        <v>12063</v>
      </c>
      <c r="I8" s="38">
        <v>12050</v>
      </c>
      <c r="J8" s="38"/>
      <c r="K8" s="38">
        <f t="shared" si="0"/>
        <v>12050</v>
      </c>
      <c r="L8" s="122" t="s">
        <v>275</v>
      </c>
      <c r="M8" s="37"/>
    </row>
    <row r="9" spans="1:13" ht="18.75" customHeight="1">
      <c r="A9" s="37">
        <v>7</v>
      </c>
      <c r="B9" s="101" t="s">
        <v>412</v>
      </c>
      <c r="C9" s="101" t="s">
        <v>413</v>
      </c>
      <c r="D9" s="101" t="s">
        <v>414</v>
      </c>
      <c r="E9" s="42"/>
      <c r="F9" s="41"/>
      <c r="G9" s="42"/>
      <c r="H9" s="38">
        <v>12638</v>
      </c>
      <c r="I9" s="38">
        <v>12128</v>
      </c>
      <c r="J9" s="38"/>
      <c r="K9" s="38">
        <f t="shared" si="0"/>
        <v>12128</v>
      </c>
      <c r="L9" s="101" t="s">
        <v>404</v>
      </c>
      <c r="M9" s="37"/>
    </row>
    <row r="10" spans="1:13" ht="18.75" customHeight="1">
      <c r="A10" s="37">
        <v>8</v>
      </c>
      <c r="B10" s="101" t="s">
        <v>197</v>
      </c>
      <c r="C10" s="101" t="s">
        <v>64</v>
      </c>
      <c r="D10" s="101" t="s">
        <v>297</v>
      </c>
      <c r="E10" s="42"/>
      <c r="F10" s="42"/>
      <c r="G10" s="42"/>
      <c r="H10" s="38">
        <v>12259</v>
      </c>
      <c r="I10" s="38">
        <v>12171</v>
      </c>
      <c r="J10" s="38"/>
      <c r="K10" s="38">
        <f t="shared" si="0"/>
        <v>12171</v>
      </c>
      <c r="L10" s="101" t="s">
        <v>281</v>
      </c>
      <c r="M10" s="37"/>
    </row>
    <row r="11" spans="1:13" ht="18.75" customHeight="1">
      <c r="A11" s="201">
        <v>9</v>
      </c>
      <c r="B11" s="121">
        <v>69</v>
      </c>
      <c r="C11" s="101" t="s">
        <v>418</v>
      </c>
      <c r="D11" s="101" t="s">
        <v>419</v>
      </c>
      <c r="E11" s="47"/>
      <c r="F11" s="41"/>
      <c r="G11" s="48"/>
      <c r="H11" s="38">
        <v>12263</v>
      </c>
      <c r="I11" s="38">
        <v>12684</v>
      </c>
      <c r="J11" s="38"/>
      <c r="K11" s="38">
        <f t="shared" si="0"/>
        <v>12263</v>
      </c>
      <c r="L11" s="101" t="s">
        <v>284</v>
      </c>
      <c r="M11" s="37"/>
    </row>
    <row r="12" spans="1:13" ht="18.75" customHeight="1">
      <c r="A12" s="202"/>
      <c r="B12" s="101" t="s">
        <v>420</v>
      </c>
      <c r="C12" s="101" t="s">
        <v>421</v>
      </c>
      <c r="D12" s="101" t="s">
        <v>422</v>
      </c>
      <c r="E12" s="47"/>
      <c r="F12" s="41"/>
      <c r="G12" s="48"/>
      <c r="H12" s="38">
        <v>12263</v>
      </c>
      <c r="I12" s="38">
        <v>12369</v>
      </c>
      <c r="J12" s="38"/>
      <c r="K12" s="38">
        <f t="shared" si="0"/>
        <v>12263</v>
      </c>
      <c r="L12" s="101" t="s">
        <v>428</v>
      </c>
      <c r="M12" s="37"/>
    </row>
    <row r="13" spans="1:13" ht="18.75" customHeight="1">
      <c r="A13" s="37">
        <v>11</v>
      </c>
      <c r="B13" s="101" t="s">
        <v>133</v>
      </c>
      <c r="C13" s="101" t="s">
        <v>405</v>
      </c>
      <c r="D13" s="101" t="s">
        <v>406</v>
      </c>
      <c r="E13" s="46"/>
      <c r="F13" s="47"/>
      <c r="G13" s="48"/>
      <c r="H13" s="38">
        <v>12612</v>
      </c>
      <c r="I13" s="38">
        <v>12547</v>
      </c>
      <c r="J13" s="38"/>
      <c r="K13" s="38">
        <f t="shared" si="0"/>
        <v>12547</v>
      </c>
      <c r="L13" s="101" t="s">
        <v>285</v>
      </c>
      <c r="M13" s="37"/>
    </row>
    <row r="14" spans="1:13" ht="18.75" customHeight="1">
      <c r="A14" s="37">
        <v>12</v>
      </c>
      <c r="B14" s="101" t="s">
        <v>423</v>
      </c>
      <c r="C14" s="101" t="s">
        <v>424</v>
      </c>
      <c r="D14" s="101" t="s">
        <v>425</v>
      </c>
      <c r="E14" s="47"/>
      <c r="F14" s="41"/>
      <c r="G14" s="50"/>
      <c r="H14" s="38">
        <v>12831</v>
      </c>
      <c r="I14" s="38">
        <v>12600</v>
      </c>
      <c r="J14" s="38"/>
      <c r="K14" s="38">
        <f t="shared" si="0"/>
        <v>12600</v>
      </c>
      <c r="L14" s="101" t="s">
        <v>282</v>
      </c>
      <c r="M14" s="37"/>
    </row>
    <row r="15" spans="1:13" ht="18.75" customHeight="1">
      <c r="A15" s="37">
        <v>13</v>
      </c>
      <c r="B15" s="121">
        <v>16</v>
      </c>
      <c r="C15" s="122" t="s">
        <v>407</v>
      </c>
      <c r="D15" s="122" t="s">
        <v>19</v>
      </c>
      <c r="E15" s="42"/>
      <c r="F15" s="42"/>
      <c r="G15" s="42"/>
      <c r="H15" s="38">
        <v>12790</v>
      </c>
      <c r="I15" s="38">
        <v>13287</v>
      </c>
      <c r="J15" s="38"/>
      <c r="K15" s="38">
        <f t="shared" si="0"/>
        <v>12790</v>
      </c>
      <c r="L15" s="122" t="s">
        <v>275</v>
      </c>
      <c r="M15" s="37"/>
    </row>
    <row r="16" spans="1:13" ht="18.75" customHeight="1">
      <c r="A16" s="37">
        <v>14</v>
      </c>
      <c r="B16" s="101" t="s">
        <v>216</v>
      </c>
      <c r="C16" s="101" t="s">
        <v>410</v>
      </c>
      <c r="D16" s="101" t="s">
        <v>411</v>
      </c>
      <c r="E16" s="37"/>
      <c r="F16" s="43"/>
      <c r="G16" s="44"/>
      <c r="H16" s="38">
        <v>13369</v>
      </c>
      <c r="I16" s="38">
        <v>13297</v>
      </c>
      <c r="J16" s="38"/>
      <c r="K16" s="38">
        <f t="shared" si="0"/>
        <v>13297</v>
      </c>
      <c r="L16" s="101" t="s">
        <v>276</v>
      </c>
      <c r="M16" s="37"/>
    </row>
    <row r="17" spans="1:13" ht="18.75" customHeight="1">
      <c r="A17" s="37">
        <v>15</v>
      </c>
      <c r="B17" s="101" t="s">
        <v>365</v>
      </c>
      <c r="C17" s="101" t="s">
        <v>408</v>
      </c>
      <c r="D17" s="101" t="s">
        <v>409</v>
      </c>
      <c r="E17" s="10"/>
      <c r="F17" s="16"/>
      <c r="G17" s="10"/>
      <c r="H17" s="38">
        <v>13525</v>
      </c>
      <c r="I17" s="38">
        <v>13335</v>
      </c>
      <c r="J17" s="38"/>
      <c r="K17" s="38">
        <f t="shared" si="0"/>
        <v>13335</v>
      </c>
      <c r="L17" s="101" t="s">
        <v>276</v>
      </c>
      <c r="M17" s="37"/>
    </row>
    <row r="18" spans="1:13" ht="18.75" customHeight="1">
      <c r="A18" s="37">
        <v>16</v>
      </c>
      <c r="B18" s="101">
        <v>103</v>
      </c>
      <c r="C18" s="122" t="s">
        <v>432</v>
      </c>
      <c r="D18" s="122" t="s">
        <v>44</v>
      </c>
      <c r="E18" s="47"/>
      <c r="F18" s="41"/>
      <c r="G18" s="51"/>
      <c r="H18" s="38">
        <v>13408</v>
      </c>
      <c r="I18" s="38">
        <v>13363</v>
      </c>
      <c r="J18" s="38"/>
      <c r="K18" s="38">
        <f t="shared" si="0"/>
        <v>13363</v>
      </c>
      <c r="L18" s="122" t="s">
        <v>275</v>
      </c>
      <c r="M18" s="37"/>
    </row>
    <row r="19" spans="1:13" ht="18.75" customHeight="1">
      <c r="A19" s="37">
        <v>17</v>
      </c>
      <c r="B19" s="101" t="s">
        <v>426</v>
      </c>
      <c r="C19" s="122" t="s">
        <v>427</v>
      </c>
      <c r="D19" s="122" t="s">
        <v>108</v>
      </c>
      <c r="E19" s="47"/>
      <c r="F19" s="41"/>
      <c r="G19" s="51"/>
      <c r="H19" s="38">
        <v>14119</v>
      </c>
      <c r="I19" s="38">
        <v>14025</v>
      </c>
      <c r="J19" s="38"/>
      <c r="K19" s="38">
        <f t="shared" si="0"/>
        <v>14025</v>
      </c>
      <c r="L19" s="122" t="s">
        <v>286</v>
      </c>
      <c r="M19" s="37"/>
    </row>
    <row r="20" spans="1:13" ht="18.75" customHeight="1">
      <c r="A20" s="37">
        <v>18</v>
      </c>
      <c r="B20" s="101" t="s">
        <v>308</v>
      </c>
      <c r="C20" s="122" t="s">
        <v>434</v>
      </c>
      <c r="D20" s="122" t="s">
        <v>435</v>
      </c>
      <c r="E20" s="47"/>
      <c r="F20" s="41"/>
      <c r="G20" s="51"/>
      <c r="H20" s="38">
        <v>15260</v>
      </c>
      <c r="I20" s="38">
        <v>14622</v>
      </c>
      <c r="J20" s="38"/>
      <c r="K20" s="38">
        <f t="shared" si="0"/>
        <v>14622</v>
      </c>
      <c r="L20" s="122" t="s">
        <v>281</v>
      </c>
      <c r="M20" s="37"/>
    </row>
    <row r="21" ht="15">
      <c r="M21" s="36"/>
    </row>
    <row r="22" ht="15">
      <c r="M22" s="36"/>
    </row>
    <row r="23" ht="15">
      <c r="M23" s="36"/>
    </row>
    <row r="24" ht="15">
      <c r="M24" s="36"/>
    </row>
    <row r="25" ht="15">
      <c r="M25" s="36"/>
    </row>
    <row r="26" ht="15">
      <c r="M26" s="36"/>
    </row>
    <row r="27" ht="15">
      <c r="M27" s="36"/>
    </row>
    <row r="28" ht="15">
      <c r="M28" s="36"/>
    </row>
    <row r="29" ht="15">
      <c r="M29" s="36"/>
    </row>
    <row r="30" ht="15">
      <c r="M30" s="36"/>
    </row>
    <row r="31" ht="15">
      <c r="M31" s="36"/>
    </row>
    <row r="32" ht="15">
      <c r="M32" s="36"/>
    </row>
    <row r="33" ht="15">
      <c r="M33" s="36"/>
    </row>
    <row r="34" ht="15">
      <c r="M34" s="36"/>
    </row>
    <row r="35" ht="15">
      <c r="M35" s="36"/>
    </row>
    <row r="36" ht="15">
      <c r="M36" s="36"/>
    </row>
    <row r="37" ht="15">
      <c r="M37" s="36"/>
    </row>
    <row r="38" ht="15">
      <c r="M38" s="36"/>
    </row>
    <row r="39" ht="15">
      <c r="M39" s="36"/>
    </row>
  </sheetData>
  <sheetProtection selectLockedCells="1" selectUnlockedCells="1"/>
  <autoFilter ref="A2:K16">
    <sortState ref="A3:K39">
      <sortCondition sortBy="value" ref="K3:K39"/>
    </sortState>
  </autoFilter>
  <mergeCells count="1">
    <mergeCell ref="A11:A12"/>
  </mergeCells>
  <printOptions/>
  <pageMargins left="0.2362204724409449" right="0.2362204724409449" top="0.35433070866141736" bottom="0.35433070866141736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CHIKU</dc:creator>
  <cp:keywords/>
  <dc:description/>
  <cp:lastModifiedBy>Admin</cp:lastModifiedBy>
  <cp:lastPrinted>2017-10-07T15:52:45Z</cp:lastPrinted>
  <dcterms:created xsi:type="dcterms:W3CDTF">2015-10-10T05:53:00Z</dcterms:created>
  <dcterms:modified xsi:type="dcterms:W3CDTF">2017-10-08T07:06:56Z</dcterms:modified>
  <cp:category/>
  <cp:version/>
  <cp:contentType/>
  <cp:contentStatus/>
</cp:coreProperties>
</file>