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STAGE VTT" sheetId="1" r:id="rId1"/>
  </sheets>
  <definedNames/>
  <calcPr fullCalcOnLoad="1"/>
</workbook>
</file>

<file path=xl/sharedStrings.xml><?xml version="1.0" encoding="utf-8"?>
<sst xmlns="http://schemas.openxmlformats.org/spreadsheetml/2006/main" count="415" uniqueCount="130">
  <si>
    <t>trial</t>
  </si>
  <si>
    <t>best dh</t>
  </si>
  <si>
    <t>d1</t>
  </si>
  <si>
    <t>d2</t>
  </si>
  <si>
    <t>XC</t>
  </si>
  <si>
    <t>P1</t>
  </si>
  <si>
    <t>Marche  M</t>
  </si>
  <si>
    <t>BUNNY</t>
  </si>
  <si>
    <t>P2</t>
  </si>
  <si>
    <t>Marche D</t>
  </si>
  <si>
    <t>Bunny</t>
  </si>
  <si>
    <t>ANDRIEUX CORENTIN</t>
  </si>
  <si>
    <t>ECOLE VTT DU LIE</t>
  </si>
  <si>
    <t>mh</t>
  </si>
  <si>
    <t>A</t>
  </si>
  <si>
    <t>32"43</t>
  </si>
  <si>
    <t>AUDRAN TRISTAN</t>
  </si>
  <si>
    <t>CC LIFFRE</t>
  </si>
  <si>
    <t>B</t>
  </si>
  <si>
    <t>47"59</t>
  </si>
  <si>
    <t>BOILEAU KILLIAN</t>
  </si>
  <si>
    <t>EC PLESTIN PAYS TREGOR</t>
  </si>
  <si>
    <t>35"91</t>
  </si>
  <si>
    <t>CARPENTIER ARTHUR</t>
  </si>
  <si>
    <t>KEMPERLE YAOUANKIZ TEAM VTT</t>
  </si>
  <si>
    <t>C</t>
  </si>
  <si>
    <t>52"25</t>
  </si>
  <si>
    <t>CHEREL ADRIEN</t>
  </si>
  <si>
    <t>VELO TAUPONT</t>
  </si>
  <si>
    <t>48"33</t>
  </si>
  <si>
    <t>CHUZEVILLE VOLODIA</t>
  </si>
  <si>
    <t>VTT COTES D`ARMOR</t>
  </si>
  <si>
    <t>45"66</t>
  </si>
  <si>
    <t>CORBIN THEO</t>
  </si>
  <si>
    <t>40"67</t>
  </si>
  <si>
    <t>DELLISTE DYLAN</t>
  </si>
  <si>
    <t>VC PAYS DE LOUDEAC</t>
  </si>
  <si>
    <t>34"94</t>
  </si>
  <si>
    <t>FAISANT MAEL</t>
  </si>
  <si>
    <t>42"01</t>
  </si>
  <si>
    <t>FOUCAULT GURVAN</t>
  </si>
  <si>
    <t>40"97</t>
  </si>
  <si>
    <t>FOUCAULT Youen</t>
  </si>
  <si>
    <t>JACOB</t>
  </si>
  <si>
    <t>55"95</t>
  </si>
  <si>
    <t>GUYOT PAUL</t>
  </si>
  <si>
    <t>52"62</t>
  </si>
  <si>
    <t>HINAULT SARAH</t>
  </si>
  <si>
    <t>UC BRIOCHINE</t>
  </si>
  <si>
    <t>mf</t>
  </si>
  <si>
    <t>1'05"08</t>
  </si>
  <si>
    <t>LE ROUX THEO</t>
  </si>
  <si>
    <t>VTT PAYS DE VILAINE</t>
  </si>
  <si>
    <t>57"94</t>
  </si>
  <si>
    <t>MAHOUDO NOLANN</t>
  </si>
  <si>
    <t>42"44</t>
  </si>
  <si>
    <t>MORIN MORGANE</t>
  </si>
  <si>
    <t>49"50</t>
  </si>
  <si>
    <t>PEAKE MALCOLM</t>
  </si>
  <si>
    <t>1'08"23</t>
  </si>
  <si>
    <t>PHILIPPE WILLIAM</t>
  </si>
  <si>
    <t>38"91</t>
  </si>
  <si>
    <t>ROBERT ALAN</t>
  </si>
  <si>
    <t>EC RANCE FREMUR</t>
  </si>
  <si>
    <t>51"48</t>
  </si>
  <si>
    <t>SABLONS ENORA</t>
  </si>
  <si>
    <t>EC PLOUHA LANVOLLON</t>
  </si>
  <si>
    <t>1'14"40</t>
  </si>
  <si>
    <t>TRAVAILLE ERWIN</t>
  </si>
  <si>
    <t>46"04</t>
  </si>
  <si>
    <t>TRONET EWAN</t>
  </si>
  <si>
    <t>47"84</t>
  </si>
  <si>
    <t>TUDO BAPTISTE</t>
  </si>
  <si>
    <t>RO BEGARROISE</t>
  </si>
  <si>
    <t>1'12"89</t>
  </si>
  <si>
    <t>VALLETTE MAXIME</t>
  </si>
  <si>
    <t>52"78</t>
  </si>
  <si>
    <t>Maitrise</t>
  </si>
  <si>
    <t>A travailler</t>
  </si>
  <si>
    <t>Ne maitrise pas</t>
  </si>
  <si>
    <t>BENECH PIERRE</t>
  </si>
  <si>
    <t>ch</t>
  </si>
  <si>
    <t>35"90</t>
  </si>
  <si>
    <t>AUTIN LUCAS</t>
  </si>
  <si>
    <t>45"44</t>
  </si>
  <si>
    <t>BRESSET LOUISON</t>
  </si>
  <si>
    <t>59"94</t>
  </si>
  <si>
    <t>CARQUES ELOUANN</t>
  </si>
  <si>
    <t>41"98</t>
  </si>
  <si>
    <t>COSAN Guillaume</t>
  </si>
  <si>
    <t>50"25</t>
  </si>
  <si>
    <t>DACQUAIT ANTOINE</t>
  </si>
  <si>
    <t>36"25</t>
  </si>
  <si>
    <t>FAVENNEC XAVIER</t>
  </si>
  <si>
    <t>37"12</t>
  </si>
  <si>
    <t>GAIGNOT VALENTIN</t>
  </si>
  <si>
    <t>40"32</t>
  </si>
  <si>
    <t>GALLAIS ROMAIN</t>
  </si>
  <si>
    <t>38"25</t>
  </si>
  <si>
    <t>GYSELMAN AURELIEN</t>
  </si>
  <si>
    <t>AC PAYS DE BAUD</t>
  </si>
  <si>
    <t>40"95</t>
  </si>
  <si>
    <t>LE GOUELLEC THEOPHILE</t>
  </si>
  <si>
    <t>34"06</t>
  </si>
  <si>
    <t>MENGUY MALO</t>
  </si>
  <si>
    <t>TEAM COTE DE GRANIT ROSE</t>
  </si>
  <si>
    <t>54"91</t>
  </si>
  <si>
    <t>PERRES VINCENT</t>
  </si>
  <si>
    <t>49"90</t>
  </si>
  <si>
    <t>POIGNANT Pacôme</t>
  </si>
  <si>
    <t>ASPTT VTT VANNES</t>
  </si>
  <si>
    <t>43"50</t>
  </si>
  <si>
    <t>QUEMARD JULIEN</t>
  </si>
  <si>
    <t>47"44</t>
  </si>
  <si>
    <t>SINQUIN EMILE</t>
  </si>
  <si>
    <t>36"31</t>
  </si>
  <si>
    <t>STEPIEN LAURYNN</t>
  </si>
  <si>
    <t>ST RENAN IROISE VELO</t>
  </si>
  <si>
    <t>57"19</t>
  </si>
  <si>
    <t>TOURNEVAC MAXIME</t>
  </si>
  <si>
    <t>55"01</t>
  </si>
  <si>
    <t>BRIAND ROMAIN</t>
  </si>
  <si>
    <t>VC de L EVRON</t>
  </si>
  <si>
    <t>43"75</t>
  </si>
  <si>
    <t>Détection vtt</t>
  </si>
  <si>
    <t>CTS Bretagne</t>
  </si>
  <si>
    <t>note</t>
  </si>
  <si>
    <t>technique</t>
  </si>
  <si>
    <t>Ploeuc</t>
  </si>
  <si>
    <t>cf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</si>
</sst>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0"/>
    <numFmt numFmtId="165" formatCode="mm:ss.0;@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0" xfId="0" applyNumberFormat="1" applyFont="1" applyAlignment="1" quotePrefix="1">
      <alignment horizontal="center"/>
    </xf>
    <xf numFmtId="165" fontId="1" fillId="0" borderId="0" xfId="0" applyNumberFormat="1" applyFont="1" applyFill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>
      <selection activeCell="A1" sqref="A1"/>
    </sheetView>
  </sheetViews>
  <sheetFormatPr defaultColWidth="11.421875" defaultRowHeight="10.5" customHeight="1"/>
  <cols>
    <col min="1" max="1" width="2.7109375" style="24" customWidth="1"/>
    <col min="2" max="2" width="7.8515625" style="2" bestFit="1" customWidth="1"/>
    <col min="3" max="3" width="7.8515625" style="2" customWidth="1"/>
    <col min="4" max="4" width="7.8515625" style="9" customWidth="1"/>
    <col min="5" max="5" width="6.140625" style="3" bestFit="1" customWidth="1"/>
    <col min="6" max="6" width="3.7109375" style="4" customWidth="1"/>
    <col min="7" max="7" width="19.421875" style="25" customWidth="1"/>
    <col min="8" max="8" width="16.28125" style="7" bestFit="1" customWidth="1"/>
    <col min="9" max="9" width="3.8515625" style="7" customWidth="1"/>
    <col min="10" max="10" width="2.7109375" style="7" customWidth="1"/>
    <col min="11" max="15" width="2.140625" style="8" customWidth="1"/>
    <col min="16" max="16" width="6.140625" style="8" customWidth="1"/>
    <col min="17" max="17" width="2.7109375" style="8" customWidth="1"/>
    <col min="18" max="24" width="2.7109375" style="0" customWidth="1"/>
    <col min="25" max="16384" width="9.140625" style="0" customWidth="1"/>
  </cols>
  <sheetData>
    <row r="1" spans="1:16" ht="10.5" customHeight="1">
      <c r="A1" s="1"/>
      <c r="D1" s="2"/>
      <c r="G1" s="5" t="s">
        <v>128</v>
      </c>
      <c r="H1" s="6">
        <v>42467</v>
      </c>
      <c r="J1" s="5"/>
      <c r="P1" s="6" t="s">
        <v>0</v>
      </c>
    </row>
    <row r="2" spans="1:17" ht="10.5" customHeight="1">
      <c r="A2" s="1"/>
      <c r="B2" s="9" t="s">
        <v>1</v>
      </c>
      <c r="C2" s="2" t="s">
        <v>2</v>
      </c>
      <c r="D2" s="2" t="s">
        <v>3</v>
      </c>
      <c r="E2" s="3" t="s">
        <v>4</v>
      </c>
      <c r="G2" s="5" t="s">
        <v>124</v>
      </c>
      <c r="H2" s="10" t="s">
        <v>125</v>
      </c>
      <c r="J2" s="5"/>
      <c r="K2" s="8" t="s">
        <v>5</v>
      </c>
      <c r="M2" s="8" t="s">
        <v>7</v>
      </c>
      <c r="N2" s="8" t="s">
        <v>8</v>
      </c>
      <c r="P2" s="8" t="s">
        <v>10</v>
      </c>
      <c r="Q2" s="8" t="s">
        <v>126</v>
      </c>
    </row>
    <row r="3" spans="1:17" ht="10.5" customHeight="1">
      <c r="A3" s="1"/>
      <c r="G3" s="5"/>
      <c r="H3" s="10"/>
      <c r="J3" s="5"/>
      <c r="L3" s="8" t="s">
        <v>6</v>
      </c>
      <c r="O3" s="8" t="s">
        <v>9</v>
      </c>
      <c r="Q3" s="8" t="s">
        <v>127</v>
      </c>
    </row>
    <row r="4" spans="1:17" ht="10.5" customHeight="1">
      <c r="A4" s="1">
        <f aca="true" t="shared" si="0" ref="A4:A27">A3+1</f>
        <v>1</v>
      </c>
      <c r="B4" s="9">
        <f aca="true" t="shared" si="1" ref="B4:B27">MIN(C4:D4)</f>
        <v>0.0005811805555555605</v>
      </c>
      <c r="C4" s="2">
        <v>0.0006390509259259214</v>
      </c>
      <c r="D4" s="2">
        <v>0.0005811805555555605</v>
      </c>
      <c r="E4" s="11">
        <v>0.003530092592592592</v>
      </c>
      <c r="F4" s="12">
        <v>701</v>
      </c>
      <c r="G4" s="13" t="s">
        <v>11</v>
      </c>
      <c r="H4" s="13" t="s">
        <v>12</v>
      </c>
      <c r="I4" s="8" t="s">
        <v>13</v>
      </c>
      <c r="J4" s="1"/>
      <c r="K4" s="8" t="s">
        <v>14</v>
      </c>
      <c r="L4" s="8" t="s">
        <v>14</v>
      </c>
      <c r="M4" s="8" t="s">
        <v>14</v>
      </c>
      <c r="N4" s="8" t="s">
        <v>14</v>
      </c>
      <c r="O4" s="8" t="s">
        <v>14</v>
      </c>
      <c r="P4" s="8" t="s">
        <v>15</v>
      </c>
      <c r="Q4" s="8">
        <v>10</v>
      </c>
    </row>
    <row r="5" spans="1:17" ht="10.5" customHeight="1">
      <c r="A5" s="1">
        <f t="shared" si="0"/>
        <v>2</v>
      </c>
      <c r="B5" s="9">
        <f t="shared" si="1"/>
        <v>0.0006446412037036664</v>
      </c>
      <c r="C5" s="2">
        <v>0.000684710648148068</v>
      </c>
      <c r="D5" s="2">
        <v>0.0006446412037036664</v>
      </c>
      <c r="E5" s="11">
        <v>0.0035532407407407405</v>
      </c>
      <c r="F5" s="12">
        <v>702</v>
      </c>
      <c r="G5" s="13" t="s">
        <v>16</v>
      </c>
      <c r="H5" s="13" t="s">
        <v>17</v>
      </c>
      <c r="I5" s="8" t="s">
        <v>13</v>
      </c>
      <c r="J5" s="1"/>
      <c r="K5" s="8" t="s">
        <v>14</v>
      </c>
      <c r="L5" s="8" t="s">
        <v>18</v>
      </c>
      <c r="M5" s="8" t="s">
        <v>14</v>
      </c>
      <c r="N5" s="8" t="s">
        <v>14</v>
      </c>
      <c r="O5" s="8" t="s">
        <v>14</v>
      </c>
      <c r="P5" s="8" t="s">
        <v>19</v>
      </c>
      <c r="Q5" s="8">
        <v>9</v>
      </c>
    </row>
    <row r="6" spans="1:17" ht="10.5" customHeight="1">
      <c r="A6" s="1">
        <f t="shared" si="0"/>
        <v>3</v>
      </c>
      <c r="B6" s="9">
        <f t="shared" si="1"/>
        <v>0.000608657407407398</v>
      </c>
      <c r="C6" s="2">
        <v>0.0006770370370370316</v>
      </c>
      <c r="D6" s="2">
        <v>0.000608657407407398</v>
      </c>
      <c r="E6" s="11">
        <v>0.0031134259259259257</v>
      </c>
      <c r="F6" s="12">
        <v>703</v>
      </c>
      <c r="G6" s="13" t="s">
        <v>20</v>
      </c>
      <c r="H6" s="13" t="s">
        <v>21</v>
      </c>
      <c r="I6" s="8" t="s">
        <v>13</v>
      </c>
      <c r="J6" s="1"/>
      <c r="K6" s="8" t="s">
        <v>14</v>
      </c>
      <c r="L6" s="8" t="s">
        <v>14</v>
      </c>
      <c r="M6" s="8" t="s">
        <v>14</v>
      </c>
      <c r="N6" s="8" t="s">
        <v>18</v>
      </c>
      <c r="O6" s="8" t="s">
        <v>14</v>
      </c>
      <c r="P6" s="8" t="s">
        <v>22</v>
      </c>
      <c r="Q6" s="8">
        <v>9</v>
      </c>
    </row>
    <row r="7" spans="1:17" ht="10.5" customHeight="1">
      <c r="A7" s="1">
        <f t="shared" si="0"/>
        <v>4</v>
      </c>
      <c r="B7" s="9">
        <f t="shared" si="1"/>
        <v>0.0009204513888889099</v>
      </c>
      <c r="C7" s="2">
        <v>0.0009204513888889099</v>
      </c>
      <c r="D7" s="2">
        <v>0.0009207523148148655</v>
      </c>
      <c r="E7" s="11">
        <v>0.004803240740740741</v>
      </c>
      <c r="F7" s="12">
        <v>704</v>
      </c>
      <c r="G7" s="13" t="s">
        <v>23</v>
      </c>
      <c r="H7" s="13" t="s">
        <v>24</v>
      </c>
      <c r="I7" s="8" t="s">
        <v>13</v>
      </c>
      <c r="J7" s="1"/>
      <c r="K7" s="8" t="s">
        <v>14</v>
      </c>
      <c r="L7" s="8" t="s">
        <v>25</v>
      </c>
      <c r="M7" s="8" t="s">
        <v>25</v>
      </c>
      <c r="N7" s="8" t="s">
        <v>14</v>
      </c>
      <c r="O7" s="8" t="s">
        <v>14</v>
      </c>
      <c r="P7" s="8" t="s">
        <v>26</v>
      </c>
      <c r="Q7" s="8">
        <v>6</v>
      </c>
    </row>
    <row r="8" spans="1:17" ht="10.5" customHeight="1">
      <c r="A8" s="1">
        <f t="shared" si="0"/>
        <v>5</v>
      </c>
      <c r="B8" s="9">
        <f t="shared" si="1"/>
        <v>0.0008363078703703675</v>
      </c>
      <c r="C8" s="2">
        <v>0.0008363078703703675</v>
      </c>
      <c r="D8" s="2">
        <v>0.0008394328703704157</v>
      </c>
      <c r="E8" s="11">
        <v>0.0031712962962962958</v>
      </c>
      <c r="F8" s="12">
        <v>705</v>
      </c>
      <c r="G8" s="13" t="s">
        <v>27</v>
      </c>
      <c r="H8" s="13" t="s">
        <v>28</v>
      </c>
      <c r="I8" s="8" t="s">
        <v>13</v>
      </c>
      <c r="J8" s="1"/>
      <c r="K8" s="8" t="s">
        <v>14</v>
      </c>
      <c r="L8" s="8" t="s">
        <v>25</v>
      </c>
      <c r="M8" s="8" t="s">
        <v>18</v>
      </c>
      <c r="N8" s="8" t="s">
        <v>14</v>
      </c>
      <c r="O8" s="8" t="s">
        <v>14</v>
      </c>
      <c r="P8" s="8" t="s">
        <v>29</v>
      </c>
      <c r="Q8" s="8">
        <v>7</v>
      </c>
    </row>
    <row r="9" spans="1:17" ht="10.5" customHeight="1">
      <c r="A9" s="1">
        <f t="shared" si="0"/>
        <v>6</v>
      </c>
      <c r="B9" s="9">
        <f t="shared" si="1"/>
        <v>0.0006951388888889465</v>
      </c>
      <c r="C9" s="2">
        <v>0.0007302199074074034</v>
      </c>
      <c r="D9" s="2">
        <v>0.0006951388888889465</v>
      </c>
      <c r="E9" s="11">
        <v>0.0029861111111111113</v>
      </c>
      <c r="F9" s="12">
        <v>706</v>
      </c>
      <c r="G9" s="13" t="s">
        <v>30</v>
      </c>
      <c r="H9" s="13" t="s">
        <v>31</v>
      </c>
      <c r="I9" s="8" t="s">
        <v>13</v>
      </c>
      <c r="J9" s="1"/>
      <c r="K9" s="8" t="s">
        <v>14</v>
      </c>
      <c r="L9" s="8" t="s">
        <v>18</v>
      </c>
      <c r="M9" s="8" t="s">
        <v>18</v>
      </c>
      <c r="N9" s="8" t="s">
        <v>14</v>
      </c>
      <c r="O9" s="8" t="s">
        <v>14</v>
      </c>
      <c r="P9" s="8" t="s">
        <v>32</v>
      </c>
      <c r="Q9" s="8">
        <v>8</v>
      </c>
    </row>
    <row r="10" spans="1:17" ht="10.5" customHeight="1">
      <c r="A10" s="1">
        <f t="shared" si="0"/>
        <v>7</v>
      </c>
      <c r="B10" s="9">
        <f t="shared" si="1"/>
        <v>0.0007164351851851603</v>
      </c>
      <c r="C10" s="2">
        <v>0.0007164351851851603</v>
      </c>
      <c r="D10" s="2">
        <v>0.0007960763888888445</v>
      </c>
      <c r="E10" s="11">
        <v>0.0035185185185185185</v>
      </c>
      <c r="F10" s="12">
        <v>707</v>
      </c>
      <c r="G10" s="13" t="s">
        <v>33</v>
      </c>
      <c r="H10" s="13" t="s">
        <v>12</v>
      </c>
      <c r="I10" s="8" t="s">
        <v>13</v>
      </c>
      <c r="J10" s="1"/>
      <c r="K10" s="8" t="s">
        <v>14</v>
      </c>
      <c r="L10" s="8" t="s">
        <v>18</v>
      </c>
      <c r="M10" s="8" t="s">
        <v>14</v>
      </c>
      <c r="N10" s="8" t="s">
        <v>14</v>
      </c>
      <c r="O10" s="8" t="s">
        <v>14</v>
      </c>
      <c r="P10" s="8" t="s">
        <v>34</v>
      </c>
      <c r="Q10" s="8">
        <v>9</v>
      </c>
    </row>
    <row r="11" spans="1:17" ht="10.5" customHeight="1">
      <c r="A11" s="1">
        <f t="shared" si="0"/>
        <v>8</v>
      </c>
      <c r="B11" s="9">
        <f t="shared" si="1"/>
        <v>0.000666793981481506</v>
      </c>
      <c r="C11" s="2">
        <v>0.0006913194444444493</v>
      </c>
      <c r="D11" s="2">
        <v>0.000666793981481506</v>
      </c>
      <c r="E11" s="11">
        <v>0.00400462962962963</v>
      </c>
      <c r="F11" s="12">
        <v>708</v>
      </c>
      <c r="G11" s="13" t="s">
        <v>35</v>
      </c>
      <c r="H11" s="13" t="s">
        <v>36</v>
      </c>
      <c r="I11" s="8" t="s">
        <v>13</v>
      </c>
      <c r="J11" s="1"/>
      <c r="K11" s="8" t="s">
        <v>14</v>
      </c>
      <c r="L11" s="8" t="s">
        <v>25</v>
      </c>
      <c r="M11" s="8" t="s">
        <v>14</v>
      </c>
      <c r="N11" s="8" t="s">
        <v>14</v>
      </c>
      <c r="O11" s="8" t="s">
        <v>14</v>
      </c>
      <c r="P11" s="8" t="s">
        <v>37</v>
      </c>
      <c r="Q11" s="8">
        <v>8</v>
      </c>
    </row>
    <row r="12" spans="1:17" ht="10.5" customHeight="1">
      <c r="A12" s="1">
        <f t="shared" si="0"/>
        <v>9</v>
      </c>
      <c r="B12" s="9">
        <f t="shared" si="1"/>
        <v>0.000699097222222278</v>
      </c>
      <c r="C12" s="2">
        <v>0.0007569907407407594</v>
      </c>
      <c r="D12" s="2">
        <v>0.000699097222222278</v>
      </c>
      <c r="E12" s="11">
        <v>0.0035648148148148154</v>
      </c>
      <c r="F12" s="12">
        <v>709</v>
      </c>
      <c r="G12" s="13" t="s">
        <v>38</v>
      </c>
      <c r="H12" s="13" t="s">
        <v>17</v>
      </c>
      <c r="I12" s="8" t="s">
        <v>13</v>
      </c>
      <c r="J12" s="1"/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39</v>
      </c>
      <c r="Q12" s="8">
        <v>10</v>
      </c>
    </row>
    <row r="13" spans="1:17" ht="10.5" customHeight="1">
      <c r="A13" s="1">
        <f t="shared" si="0"/>
        <v>10</v>
      </c>
      <c r="B13" s="9">
        <f t="shared" si="1"/>
        <v>0.0006354629629629627</v>
      </c>
      <c r="C13" s="2">
        <v>0.0006770601851851521</v>
      </c>
      <c r="D13" s="2">
        <v>0.0006354629629629627</v>
      </c>
      <c r="E13" s="11">
        <v>0.003101851851851852</v>
      </c>
      <c r="F13" s="12">
        <v>710</v>
      </c>
      <c r="G13" s="13" t="s">
        <v>40</v>
      </c>
      <c r="H13" s="13" t="s">
        <v>31</v>
      </c>
      <c r="I13" s="8" t="s">
        <v>13</v>
      </c>
      <c r="J13" s="1"/>
      <c r="K13" s="8" t="s">
        <v>14</v>
      </c>
      <c r="L13" s="8" t="s">
        <v>14</v>
      </c>
      <c r="M13" s="8" t="s">
        <v>14</v>
      </c>
      <c r="N13" s="8" t="s">
        <v>14</v>
      </c>
      <c r="O13" s="8" t="s">
        <v>14</v>
      </c>
      <c r="P13" s="8" t="s">
        <v>41</v>
      </c>
      <c r="Q13" s="8">
        <v>10</v>
      </c>
    </row>
    <row r="14" spans="1:17" ht="10.5" customHeight="1">
      <c r="A14" s="1">
        <f t="shared" si="0"/>
        <v>11</v>
      </c>
      <c r="B14" s="9">
        <f t="shared" si="1"/>
        <v>0.0007730092592592719</v>
      </c>
      <c r="C14" s="2">
        <v>0.0008022453703703802</v>
      </c>
      <c r="D14" s="2">
        <v>0.0007730092592592719</v>
      </c>
      <c r="E14" s="11">
        <v>0.0033333333333333335</v>
      </c>
      <c r="F14" s="12">
        <v>711</v>
      </c>
      <c r="G14" s="13" t="s">
        <v>42</v>
      </c>
      <c r="H14" s="13" t="s">
        <v>43</v>
      </c>
      <c r="I14" s="8" t="s">
        <v>13</v>
      </c>
      <c r="J14" s="1"/>
      <c r="K14" s="8" t="s">
        <v>14</v>
      </c>
      <c r="L14" s="8" t="s">
        <v>25</v>
      </c>
      <c r="M14" s="8" t="s">
        <v>14</v>
      </c>
      <c r="N14" s="8" t="s">
        <v>14</v>
      </c>
      <c r="O14" s="8" t="s">
        <v>14</v>
      </c>
      <c r="P14" s="8" t="s">
        <v>44</v>
      </c>
      <c r="Q14" s="8">
        <v>8</v>
      </c>
    </row>
    <row r="15" spans="1:17" ht="10.5" customHeight="1">
      <c r="A15" s="1">
        <f t="shared" si="0"/>
        <v>12</v>
      </c>
      <c r="B15" s="9">
        <f t="shared" si="1"/>
        <v>0.0008309490740741055</v>
      </c>
      <c r="C15" s="2">
        <v>0.0009135300925925405</v>
      </c>
      <c r="D15" s="2">
        <v>0.0008309490740741055</v>
      </c>
      <c r="E15" s="11">
        <v>0.0038310185185185183</v>
      </c>
      <c r="F15" s="12">
        <v>712</v>
      </c>
      <c r="G15" s="13" t="s">
        <v>45</v>
      </c>
      <c r="H15" s="13" t="s">
        <v>12</v>
      </c>
      <c r="I15" s="8" t="s">
        <v>13</v>
      </c>
      <c r="J15" s="1"/>
      <c r="K15" s="8" t="s">
        <v>14</v>
      </c>
      <c r="L15" s="8" t="s">
        <v>25</v>
      </c>
      <c r="M15" s="8" t="s">
        <v>18</v>
      </c>
      <c r="N15" s="8" t="s">
        <v>18</v>
      </c>
      <c r="O15" s="8" t="s">
        <v>14</v>
      </c>
      <c r="P15" s="8" t="s">
        <v>46</v>
      </c>
      <c r="Q15" s="8">
        <v>6</v>
      </c>
    </row>
    <row r="16" spans="1:17" ht="10.5" customHeight="1">
      <c r="A16" s="1">
        <f t="shared" si="0"/>
        <v>13</v>
      </c>
      <c r="B16" s="9">
        <f t="shared" si="1"/>
        <v>0.0011355324074073803</v>
      </c>
      <c r="C16" s="2">
        <v>0.0017144560185184954</v>
      </c>
      <c r="D16" s="2">
        <v>0.0011355324074073803</v>
      </c>
      <c r="E16" s="11">
        <v>0.004768518518518518</v>
      </c>
      <c r="F16" s="12">
        <v>713</v>
      </c>
      <c r="G16" s="13" t="s">
        <v>47</v>
      </c>
      <c r="H16" s="13" t="s">
        <v>48</v>
      </c>
      <c r="I16" s="8" t="s">
        <v>49</v>
      </c>
      <c r="J16" s="1"/>
      <c r="K16" s="8" t="s">
        <v>14</v>
      </c>
      <c r="L16" s="8" t="s">
        <v>25</v>
      </c>
      <c r="M16" s="8" t="s">
        <v>25</v>
      </c>
      <c r="N16" s="8" t="s">
        <v>25</v>
      </c>
      <c r="O16" s="8" t="s">
        <v>25</v>
      </c>
      <c r="P16" s="8" t="s">
        <v>50</v>
      </c>
      <c r="Q16" s="8">
        <v>2</v>
      </c>
    </row>
    <row r="17" spans="1:17" ht="10.5" customHeight="1">
      <c r="A17" s="1">
        <f t="shared" si="0"/>
        <v>14</v>
      </c>
      <c r="B17" s="9">
        <f t="shared" si="1"/>
        <v>0.0007810069444444401</v>
      </c>
      <c r="C17" s="2">
        <v>0.0009194675925925933</v>
      </c>
      <c r="D17" s="2">
        <v>0.0007810069444444401</v>
      </c>
      <c r="E17" s="11">
        <v>0.0032291666666666666</v>
      </c>
      <c r="F17" s="12">
        <v>714</v>
      </c>
      <c r="G17" s="13" t="s">
        <v>51</v>
      </c>
      <c r="H17" s="13" t="s">
        <v>52</v>
      </c>
      <c r="I17" s="8" t="s">
        <v>13</v>
      </c>
      <c r="J17" s="1"/>
      <c r="K17" s="8" t="s">
        <v>14</v>
      </c>
      <c r="L17" s="8" t="s">
        <v>25</v>
      </c>
      <c r="M17" s="8" t="s">
        <v>18</v>
      </c>
      <c r="N17" s="8" t="s">
        <v>14</v>
      </c>
      <c r="O17" s="8" t="s">
        <v>14</v>
      </c>
      <c r="P17" s="8" t="s">
        <v>53</v>
      </c>
      <c r="Q17" s="8">
        <v>7</v>
      </c>
    </row>
    <row r="18" spans="1:17" ht="10.5" customHeight="1">
      <c r="A18" s="1">
        <f t="shared" si="0"/>
        <v>15</v>
      </c>
      <c r="B18" s="9">
        <f t="shared" si="1"/>
        <v>0.0007463657407407176</v>
      </c>
      <c r="C18" s="2">
        <v>0.0008097337962962303</v>
      </c>
      <c r="D18" s="2">
        <v>0.0007463657407407176</v>
      </c>
      <c r="E18" s="11">
        <v>0.003321759259259259</v>
      </c>
      <c r="F18" s="12">
        <v>715</v>
      </c>
      <c r="G18" s="13" t="s">
        <v>54</v>
      </c>
      <c r="H18" s="13" t="s">
        <v>36</v>
      </c>
      <c r="I18" s="8" t="s">
        <v>13</v>
      </c>
      <c r="J18" s="1"/>
      <c r="K18" s="8" t="s">
        <v>14</v>
      </c>
      <c r="L18" s="8" t="s">
        <v>14</v>
      </c>
      <c r="M18" s="8" t="s">
        <v>14</v>
      </c>
      <c r="N18" s="8" t="s">
        <v>14</v>
      </c>
      <c r="O18" s="8" t="s">
        <v>14</v>
      </c>
      <c r="P18" s="8" t="s">
        <v>55</v>
      </c>
      <c r="Q18" s="8">
        <v>10</v>
      </c>
    </row>
    <row r="19" spans="1:17" ht="10.5" customHeight="1">
      <c r="A19" s="1">
        <f t="shared" si="0"/>
        <v>16</v>
      </c>
      <c r="B19" s="9">
        <f t="shared" si="1"/>
        <v>0.0006810648148148912</v>
      </c>
      <c r="C19" s="2">
        <v>0.0007364004629629162</v>
      </c>
      <c r="D19" s="2">
        <v>0.0006810648148148912</v>
      </c>
      <c r="E19" s="11">
        <v>0.0036111111111111114</v>
      </c>
      <c r="F19" s="12">
        <v>716</v>
      </c>
      <c r="G19" s="13" t="s">
        <v>56</v>
      </c>
      <c r="H19" s="13" t="s">
        <v>31</v>
      </c>
      <c r="I19" s="8" t="s">
        <v>49</v>
      </c>
      <c r="J19" s="1"/>
      <c r="K19" s="8" t="s">
        <v>14</v>
      </c>
      <c r="L19" s="8" t="s">
        <v>14</v>
      </c>
      <c r="M19" s="8" t="s">
        <v>18</v>
      </c>
      <c r="N19" s="8" t="s">
        <v>14</v>
      </c>
      <c r="O19" s="8" t="s">
        <v>14</v>
      </c>
      <c r="P19" s="8" t="s">
        <v>57</v>
      </c>
      <c r="Q19" s="8">
        <v>9</v>
      </c>
    </row>
    <row r="20" spans="1:17" ht="10.5" customHeight="1">
      <c r="A20" s="1">
        <f t="shared" si="0"/>
        <v>17</v>
      </c>
      <c r="B20" s="9">
        <f t="shared" si="1"/>
        <v>0.0008017592592591827</v>
      </c>
      <c r="C20" s="2">
        <v>0.0008378124999999792</v>
      </c>
      <c r="D20" s="2">
        <v>0.0008017592592591827</v>
      </c>
      <c r="E20" s="11">
        <v>0.004270833333333334</v>
      </c>
      <c r="F20" s="12">
        <v>717</v>
      </c>
      <c r="G20" s="13" t="s">
        <v>58</v>
      </c>
      <c r="H20" s="13" t="s">
        <v>12</v>
      </c>
      <c r="I20" s="8" t="s">
        <v>13</v>
      </c>
      <c r="J20" s="1"/>
      <c r="K20" s="8" t="s">
        <v>14</v>
      </c>
      <c r="L20" s="8" t="s">
        <v>25</v>
      </c>
      <c r="M20" s="8" t="s">
        <v>25</v>
      </c>
      <c r="N20" s="8" t="s">
        <v>18</v>
      </c>
      <c r="O20" s="8" t="s">
        <v>25</v>
      </c>
      <c r="P20" s="8" t="s">
        <v>59</v>
      </c>
      <c r="Q20" s="8">
        <v>3</v>
      </c>
    </row>
    <row r="21" spans="1:17" ht="10.5" customHeight="1">
      <c r="A21" s="1">
        <f t="shared" si="0"/>
        <v>18</v>
      </c>
      <c r="B21" s="9">
        <f t="shared" si="1"/>
        <v>0.0006839583333333454</v>
      </c>
      <c r="C21" s="2">
        <v>0.0007781712962963705</v>
      </c>
      <c r="D21" s="2">
        <v>0.0006839583333333454</v>
      </c>
      <c r="E21" s="11">
        <v>0.003344907407407407</v>
      </c>
      <c r="F21" s="12">
        <v>718</v>
      </c>
      <c r="G21" s="13" t="s">
        <v>60</v>
      </c>
      <c r="H21" s="13" t="s">
        <v>21</v>
      </c>
      <c r="I21" s="8" t="s">
        <v>13</v>
      </c>
      <c r="J21" s="1"/>
      <c r="K21" s="8" t="s">
        <v>14</v>
      </c>
      <c r="L21" s="8" t="s">
        <v>14</v>
      </c>
      <c r="M21" s="8" t="s">
        <v>14</v>
      </c>
      <c r="N21" s="8" t="s">
        <v>14</v>
      </c>
      <c r="O21" s="8" t="s">
        <v>14</v>
      </c>
      <c r="P21" s="8" t="s">
        <v>61</v>
      </c>
      <c r="Q21" s="8">
        <v>10</v>
      </c>
    </row>
    <row r="22" spans="1:17" ht="10.5" customHeight="1">
      <c r="A22" s="1">
        <f t="shared" si="0"/>
        <v>19</v>
      </c>
      <c r="B22" s="9">
        <f t="shared" si="1"/>
        <v>0.0009351273148148209</v>
      </c>
      <c r="C22" s="2">
        <v>0.0009664930555555173</v>
      </c>
      <c r="D22" s="2">
        <v>0.0009351273148148209</v>
      </c>
      <c r="E22" s="11">
        <v>0.003425925925925926</v>
      </c>
      <c r="F22" s="12">
        <v>719</v>
      </c>
      <c r="G22" s="13" t="s">
        <v>62</v>
      </c>
      <c r="H22" s="13" t="s">
        <v>63</v>
      </c>
      <c r="I22" s="8" t="s">
        <v>13</v>
      </c>
      <c r="J22" s="1"/>
      <c r="K22" s="8" t="s">
        <v>14</v>
      </c>
      <c r="L22" s="8" t="s">
        <v>25</v>
      </c>
      <c r="M22" s="8" t="s">
        <v>25</v>
      </c>
      <c r="N22" s="8" t="s">
        <v>14</v>
      </c>
      <c r="O22" s="8" t="s">
        <v>18</v>
      </c>
      <c r="P22" s="8" t="s">
        <v>64</v>
      </c>
      <c r="Q22" s="8">
        <v>5</v>
      </c>
    </row>
    <row r="23" spans="1:17" ht="10.5" customHeight="1">
      <c r="A23" s="1">
        <f t="shared" si="0"/>
        <v>20</v>
      </c>
      <c r="B23" s="9">
        <f t="shared" si="1"/>
        <v>0.0011819328703703835</v>
      </c>
      <c r="C23" s="2">
        <v>0.0013615972222221773</v>
      </c>
      <c r="D23" s="2">
        <v>0.0011819328703703835</v>
      </c>
      <c r="E23" s="11">
        <v>0.0043518518518518515</v>
      </c>
      <c r="F23" s="12">
        <v>720</v>
      </c>
      <c r="G23" s="13" t="s">
        <v>65</v>
      </c>
      <c r="H23" s="13" t="s">
        <v>66</v>
      </c>
      <c r="I23" s="8" t="s">
        <v>49</v>
      </c>
      <c r="J23" s="1"/>
      <c r="K23" s="8" t="s">
        <v>14</v>
      </c>
      <c r="L23" s="8" t="s">
        <v>25</v>
      </c>
      <c r="M23" s="8" t="s">
        <v>25</v>
      </c>
      <c r="N23" s="8" t="s">
        <v>25</v>
      </c>
      <c r="O23" s="8" t="s">
        <v>14</v>
      </c>
      <c r="P23" s="8" t="s">
        <v>67</v>
      </c>
      <c r="Q23" s="8">
        <v>4</v>
      </c>
    </row>
    <row r="24" spans="1:17" ht="10.5" customHeight="1">
      <c r="A24" s="1">
        <f t="shared" si="0"/>
        <v>21</v>
      </c>
      <c r="B24" s="9">
        <f t="shared" si="1"/>
        <v>0.000699120370370343</v>
      </c>
      <c r="C24" s="2">
        <v>0.000699120370370343</v>
      </c>
      <c r="D24" s="2">
        <v>0.0007369097222222898</v>
      </c>
      <c r="E24" s="11">
        <v>0.0032291666666666666</v>
      </c>
      <c r="F24" s="12">
        <v>721</v>
      </c>
      <c r="G24" s="13" t="s">
        <v>68</v>
      </c>
      <c r="H24" s="13" t="s">
        <v>36</v>
      </c>
      <c r="I24" s="8" t="s">
        <v>13</v>
      </c>
      <c r="J24" s="1"/>
      <c r="K24" s="8" t="s">
        <v>14</v>
      </c>
      <c r="L24" s="8" t="s">
        <v>14</v>
      </c>
      <c r="M24" s="8" t="s">
        <v>14</v>
      </c>
      <c r="N24" s="8" t="s">
        <v>14</v>
      </c>
      <c r="O24" s="8" t="s">
        <v>18</v>
      </c>
      <c r="P24" s="8" t="s">
        <v>69</v>
      </c>
      <c r="Q24" s="8">
        <v>9</v>
      </c>
    </row>
    <row r="25" spans="1:17" ht="10.5" customHeight="1">
      <c r="A25" s="1">
        <f t="shared" si="0"/>
        <v>22</v>
      </c>
      <c r="B25" s="9">
        <f t="shared" si="1"/>
        <v>0.0007267245370370379</v>
      </c>
      <c r="C25" s="2">
        <v>0.0008293287037037245</v>
      </c>
      <c r="D25" s="2">
        <v>0.0007267245370370379</v>
      </c>
      <c r="E25" s="11">
        <v>0.0034953703703703705</v>
      </c>
      <c r="F25" s="12">
        <v>722</v>
      </c>
      <c r="G25" s="13" t="s">
        <v>70</v>
      </c>
      <c r="H25" s="13" t="s">
        <v>63</v>
      </c>
      <c r="I25" s="8" t="s">
        <v>13</v>
      </c>
      <c r="J25" s="1"/>
      <c r="K25" s="8" t="s">
        <v>14</v>
      </c>
      <c r="L25" s="8" t="s">
        <v>18</v>
      </c>
      <c r="M25" s="8" t="s">
        <v>14</v>
      </c>
      <c r="N25" s="8" t="s">
        <v>18</v>
      </c>
      <c r="O25" s="8" t="s">
        <v>14</v>
      </c>
      <c r="P25" s="8" t="s">
        <v>71</v>
      </c>
      <c r="Q25" s="8">
        <v>8</v>
      </c>
    </row>
    <row r="26" spans="1:17" ht="10.5" customHeight="1">
      <c r="A26" s="1">
        <f t="shared" si="0"/>
        <v>23</v>
      </c>
      <c r="B26" s="9">
        <f t="shared" si="1"/>
        <v>0.0009595486111110829</v>
      </c>
      <c r="C26" s="2">
        <v>0.0011594444444444352</v>
      </c>
      <c r="D26" s="2">
        <v>0.0009595486111110829</v>
      </c>
      <c r="E26" s="11">
        <v>0.0036342592592592594</v>
      </c>
      <c r="F26" s="12">
        <v>723</v>
      </c>
      <c r="G26" s="13" t="s">
        <v>72</v>
      </c>
      <c r="H26" s="13" t="s">
        <v>73</v>
      </c>
      <c r="I26" s="8" t="s">
        <v>13</v>
      </c>
      <c r="J26" s="1"/>
      <c r="K26" s="8" t="s">
        <v>14</v>
      </c>
      <c r="L26" s="8" t="s">
        <v>25</v>
      </c>
      <c r="M26" s="8" t="s">
        <v>25</v>
      </c>
      <c r="N26" s="8" t="s">
        <v>25</v>
      </c>
      <c r="O26" s="8" t="s">
        <v>25</v>
      </c>
      <c r="P26" s="8" t="s">
        <v>74</v>
      </c>
      <c r="Q26" s="8">
        <v>2</v>
      </c>
    </row>
    <row r="27" spans="1:17" ht="10.5" customHeight="1">
      <c r="A27" s="1">
        <f t="shared" si="0"/>
        <v>24</v>
      </c>
      <c r="B27" s="9">
        <f t="shared" si="1"/>
        <v>0.0007185300925925397</v>
      </c>
      <c r="C27" s="2">
        <v>0.0007185300925925397</v>
      </c>
      <c r="D27" s="2">
        <v>0.0007356828703703466</v>
      </c>
      <c r="E27" s="11">
        <v>0.003043981481481482</v>
      </c>
      <c r="F27" s="12">
        <v>724</v>
      </c>
      <c r="G27" s="13" t="s">
        <v>75</v>
      </c>
      <c r="H27" s="13" t="s">
        <v>52</v>
      </c>
      <c r="I27" s="8" t="s">
        <v>13</v>
      </c>
      <c r="J27" s="1"/>
      <c r="K27" s="8" t="s">
        <v>14</v>
      </c>
      <c r="L27" s="8" t="s">
        <v>25</v>
      </c>
      <c r="M27" s="8" t="s">
        <v>18</v>
      </c>
      <c r="N27" s="8" t="s">
        <v>14</v>
      </c>
      <c r="O27" s="8" t="s">
        <v>14</v>
      </c>
      <c r="P27" s="8" t="s">
        <v>76</v>
      </c>
      <c r="Q27" s="8">
        <v>7</v>
      </c>
    </row>
    <row r="28" spans="1:10" ht="10.5" customHeight="1">
      <c r="A28" s="1"/>
      <c r="B28" s="9"/>
      <c r="D28" s="14"/>
      <c r="F28" s="12"/>
      <c r="G28" s="13"/>
      <c r="H28" s="13"/>
      <c r="I28" s="8"/>
      <c r="J28" s="8"/>
    </row>
    <row r="29" spans="1:9" ht="10.5" customHeight="1">
      <c r="A29" s="1"/>
      <c r="B29" s="9"/>
      <c r="D29" s="14"/>
      <c r="E29" s="15"/>
      <c r="F29" s="12"/>
      <c r="G29" s="13"/>
      <c r="H29" s="16" t="s">
        <v>77</v>
      </c>
      <c r="I29" s="8" t="s">
        <v>14</v>
      </c>
    </row>
    <row r="30" spans="1:9" ht="10.5" customHeight="1">
      <c r="A30" s="1"/>
      <c r="B30" s="9"/>
      <c r="D30" s="14"/>
      <c r="E30" s="15"/>
      <c r="F30" s="12"/>
      <c r="G30" s="17"/>
      <c r="H30" s="16" t="s">
        <v>78</v>
      </c>
      <c r="I30" s="8" t="s">
        <v>18</v>
      </c>
    </row>
    <row r="31" spans="1:9" ht="10.5" customHeight="1">
      <c r="A31" s="1"/>
      <c r="B31" s="9"/>
      <c r="D31" s="14"/>
      <c r="E31" s="15"/>
      <c r="F31" s="12"/>
      <c r="G31" s="13"/>
      <c r="H31" s="16" t="s">
        <v>79</v>
      </c>
      <c r="I31" s="8" t="s">
        <v>25</v>
      </c>
    </row>
    <row r="32" spans="1:10" ht="10.5" customHeight="1">
      <c r="A32" s="1"/>
      <c r="B32" s="9"/>
      <c r="D32" s="14"/>
      <c r="E32" s="15"/>
      <c r="F32" s="12"/>
      <c r="G32" s="13"/>
      <c r="H32" s="13"/>
      <c r="I32" s="8"/>
      <c r="J32" s="8"/>
    </row>
    <row r="33" spans="1:10" ht="10.5" customHeight="1">
      <c r="A33" s="1"/>
      <c r="B33" s="9"/>
      <c r="D33" s="14"/>
      <c r="E33" s="15"/>
      <c r="F33" s="12"/>
      <c r="G33" s="13"/>
      <c r="H33" s="13"/>
      <c r="I33" s="8"/>
      <c r="J33" s="8"/>
    </row>
    <row r="34" spans="1:17" ht="10.5" customHeight="1">
      <c r="A34" s="1">
        <f aca="true" t="shared" si="2" ref="A34:A50">A33+1</f>
        <v>1</v>
      </c>
      <c r="B34" s="9">
        <f aca="true" t="shared" si="3" ref="B34:B52">MIN(C34:D34)</f>
        <v>0.0006249768518519216</v>
      </c>
      <c r="C34" s="2">
        <v>0.0006848611111111569</v>
      </c>
      <c r="D34" s="2">
        <v>0.0006249768518519216</v>
      </c>
      <c r="E34" s="11">
        <v>0.0024768518518518516</v>
      </c>
      <c r="F34" s="12">
        <v>601</v>
      </c>
      <c r="G34" s="13" t="s">
        <v>80</v>
      </c>
      <c r="H34" s="13" t="s">
        <v>73</v>
      </c>
      <c r="I34" s="8" t="s">
        <v>81</v>
      </c>
      <c r="J34" s="1"/>
      <c r="K34" s="8" t="s">
        <v>14</v>
      </c>
      <c r="L34" s="8" t="s">
        <v>18</v>
      </c>
      <c r="M34" s="8" t="s">
        <v>14</v>
      </c>
      <c r="N34" s="8" t="s">
        <v>14</v>
      </c>
      <c r="O34" s="8" t="s">
        <v>14</v>
      </c>
      <c r="P34" s="8" t="s">
        <v>82</v>
      </c>
      <c r="Q34" s="8">
        <v>9</v>
      </c>
    </row>
    <row r="35" spans="1:17" ht="10.5" customHeight="1">
      <c r="A35" s="1">
        <f t="shared" si="2"/>
        <v>2</v>
      </c>
      <c r="B35" s="9">
        <f t="shared" si="3"/>
        <v>0.000660011574074082</v>
      </c>
      <c r="C35" s="2">
        <v>0.0007218055555555658</v>
      </c>
      <c r="D35" s="2">
        <v>0.000660011574074082</v>
      </c>
      <c r="E35" s="11">
        <v>0.0038194444444444443</v>
      </c>
      <c r="F35" s="12">
        <v>602</v>
      </c>
      <c r="G35" s="13" t="s">
        <v>83</v>
      </c>
      <c r="H35" s="13" t="s">
        <v>36</v>
      </c>
      <c r="I35" s="8" t="s">
        <v>81</v>
      </c>
      <c r="J35" s="1"/>
      <c r="K35" s="8" t="s">
        <v>14</v>
      </c>
      <c r="L35" s="8" t="s">
        <v>18</v>
      </c>
      <c r="M35" s="8" t="s">
        <v>18</v>
      </c>
      <c r="N35" s="8" t="s">
        <v>14</v>
      </c>
      <c r="O35" s="8" t="s">
        <v>14</v>
      </c>
      <c r="P35" s="8" t="s">
        <v>84</v>
      </c>
      <c r="Q35" s="8">
        <v>8</v>
      </c>
    </row>
    <row r="36" spans="1:17" ht="10.5" customHeight="1">
      <c r="A36" s="1">
        <f t="shared" si="2"/>
        <v>3</v>
      </c>
      <c r="B36" s="9">
        <f t="shared" si="3"/>
        <v>0.0008070601851851711</v>
      </c>
      <c r="C36" s="2">
        <v>0.0008968287037037781</v>
      </c>
      <c r="D36" s="2">
        <v>0.0008070601851851711</v>
      </c>
      <c r="E36" s="11">
        <v>0.0032407407407407406</v>
      </c>
      <c r="F36" s="12">
        <v>603</v>
      </c>
      <c r="G36" s="13" t="s">
        <v>85</v>
      </c>
      <c r="H36" s="13" t="s">
        <v>12</v>
      </c>
      <c r="I36" s="8" t="s">
        <v>81</v>
      </c>
      <c r="J36" s="1"/>
      <c r="K36" s="8" t="s">
        <v>14</v>
      </c>
      <c r="L36" s="8" t="s">
        <v>18</v>
      </c>
      <c r="M36" s="8" t="s">
        <v>18</v>
      </c>
      <c r="N36" s="8" t="s">
        <v>18</v>
      </c>
      <c r="O36" s="8" t="s">
        <v>14</v>
      </c>
      <c r="P36" s="8" t="s">
        <v>86</v>
      </c>
      <c r="Q36" s="8">
        <v>7</v>
      </c>
    </row>
    <row r="37" spans="1:17" ht="10.5" customHeight="1">
      <c r="A37" s="1">
        <f t="shared" si="2"/>
        <v>4</v>
      </c>
      <c r="B37" s="9">
        <f t="shared" si="3"/>
        <v>0.0007177893518517942</v>
      </c>
      <c r="C37" s="2">
        <v>0.0008268055555555875</v>
      </c>
      <c r="D37" s="2">
        <v>0.0007177893518517942</v>
      </c>
      <c r="E37" s="11">
        <v>0.0032175925925925926</v>
      </c>
      <c r="F37" s="12">
        <v>604</v>
      </c>
      <c r="G37" s="17" t="s">
        <v>87</v>
      </c>
      <c r="H37" s="17" t="s">
        <v>66</v>
      </c>
      <c r="I37" s="8" t="s">
        <v>81</v>
      </c>
      <c r="J37" s="1"/>
      <c r="K37" s="8" t="s">
        <v>14</v>
      </c>
      <c r="L37" s="8" t="s">
        <v>25</v>
      </c>
      <c r="M37" s="8" t="s">
        <v>18</v>
      </c>
      <c r="N37" s="8" t="s">
        <v>14</v>
      </c>
      <c r="O37" s="8" t="s">
        <v>14</v>
      </c>
      <c r="P37" s="8" t="s">
        <v>88</v>
      </c>
      <c r="Q37" s="8">
        <v>7</v>
      </c>
    </row>
    <row r="38" spans="1:17" ht="10.5" customHeight="1">
      <c r="A38" s="1">
        <f t="shared" si="2"/>
        <v>5</v>
      </c>
      <c r="B38" s="9">
        <f t="shared" si="3"/>
        <v>0.0007218171296295983</v>
      </c>
      <c r="C38" s="2">
        <v>0.0007596064814815451</v>
      </c>
      <c r="D38" s="2">
        <v>0.0007218171296295983</v>
      </c>
      <c r="E38" s="11">
        <v>0.0033333333333333335</v>
      </c>
      <c r="F38" s="12">
        <v>605</v>
      </c>
      <c r="G38" s="13" t="s">
        <v>89</v>
      </c>
      <c r="H38" s="13" t="s">
        <v>36</v>
      </c>
      <c r="I38" s="8" t="s">
        <v>81</v>
      </c>
      <c r="J38" s="1"/>
      <c r="K38" s="8" t="s">
        <v>14</v>
      </c>
      <c r="L38" s="8" t="s">
        <v>14</v>
      </c>
      <c r="M38" s="8" t="s">
        <v>25</v>
      </c>
      <c r="N38" s="8" t="s">
        <v>14</v>
      </c>
      <c r="O38" s="8" t="s">
        <v>14</v>
      </c>
      <c r="P38" s="8" t="s">
        <v>90</v>
      </c>
      <c r="Q38" s="8">
        <v>8</v>
      </c>
    </row>
    <row r="39" spans="1:17" ht="10.5" customHeight="1">
      <c r="A39" s="1">
        <f t="shared" si="2"/>
        <v>6</v>
      </c>
      <c r="B39" s="9">
        <f t="shared" si="3"/>
        <v>0.0006278819444444639</v>
      </c>
      <c r="C39" s="2">
        <v>0.0006723148148148339</v>
      </c>
      <c r="D39" s="2">
        <v>0.0006278819444444639</v>
      </c>
      <c r="E39" s="11">
        <v>0.003252314814814815</v>
      </c>
      <c r="F39" s="12">
        <v>606</v>
      </c>
      <c r="G39" s="13" t="s">
        <v>91</v>
      </c>
      <c r="H39" s="13" t="s">
        <v>28</v>
      </c>
      <c r="I39" s="8" t="s">
        <v>81</v>
      </c>
      <c r="J39" s="1"/>
      <c r="K39" s="8" t="s">
        <v>14</v>
      </c>
      <c r="L39" s="8" t="s">
        <v>14</v>
      </c>
      <c r="M39" s="8" t="s">
        <v>14</v>
      </c>
      <c r="N39" s="8" t="s">
        <v>14</v>
      </c>
      <c r="O39" s="8" t="s">
        <v>14</v>
      </c>
      <c r="P39" s="8" t="s">
        <v>92</v>
      </c>
      <c r="Q39" s="8">
        <v>10</v>
      </c>
    </row>
    <row r="40" spans="1:17" ht="10.5" customHeight="1">
      <c r="A40" s="1">
        <f t="shared" si="2"/>
        <v>7</v>
      </c>
      <c r="B40" s="9">
        <f t="shared" si="3"/>
        <v>0.0006418749999999585</v>
      </c>
      <c r="C40" s="2">
        <v>0.0006902546296296275</v>
      </c>
      <c r="D40" s="2">
        <v>0.0006418749999999585</v>
      </c>
      <c r="E40" s="11">
        <v>0.003090277777777778</v>
      </c>
      <c r="F40" s="12">
        <v>607</v>
      </c>
      <c r="G40" s="13" t="s">
        <v>93</v>
      </c>
      <c r="H40" s="13" t="s">
        <v>66</v>
      </c>
      <c r="I40" s="8" t="s">
        <v>81</v>
      </c>
      <c r="J40" s="1"/>
      <c r="K40" s="8" t="s">
        <v>14</v>
      </c>
      <c r="L40" s="8" t="s">
        <v>14</v>
      </c>
      <c r="M40" s="8" t="s">
        <v>14</v>
      </c>
      <c r="N40" s="8" t="s">
        <v>14</v>
      </c>
      <c r="O40" s="8" t="s">
        <v>14</v>
      </c>
      <c r="P40" s="8" t="s">
        <v>94</v>
      </c>
      <c r="Q40" s="8">
        <v>10</v>
      </c>
    </row>
    <row r="41" spans="1:17" ht="10.5" customHeight="1">
      <c r="A41" s="1">
        <f t="shared" si="2"/>
        <v>8</v>
      </c>
      <c r="B41" s="9">
        <f t="shared" si="3"/>
        <v>0.0007484606481480971</v>
      </c>
      <c r="C41" s="2">
        <v>0.000831689814814851</v>
      </c>
      <c r="D41" s="2">
        <v>0.0007484606481480971</v>
      </c>
      <c r="E41" s="11">
        <v>0.003425925925925926</v>
      </c>
      <c r="F41" s="12">
        <v>608</v>
      </c>
      <c r="G41" s="13" t="s">
        <v>95</v>
      </c>
      <c r="H41" s="13" t="s">
        <v>63</v>
      </c>
      <c r="I41" s="8" t="s">
        <v>81</v>
      </c>
      <c r="J41" s="1"/>
      <c r="K41" s="8" t="s">
        <v>14</v>
      </c>
      <c r="L41" s="8" t="s">
        <v>14</v>
      </c>
      <c r="M41" s="8" t="s">
        <v>14</v>
      </c>
      <c r="N41" s="8" t="s">
        <v>18</v>
      </c>
      <c r="O41" s="8" t="s">
        <v>14</v>
      </c>
      <c r="P41" s="8" t="s">
        <v>96</v>
      </c>
      <c r="Q41" s="8">
        <v>9</v>
      </c>
    </row>
    <row r="42" spans="1:17" ht="10.5" customHeight="1">
      <c r="A42" s="1">
        <f t="shared" si="2"/>
        <v>9</v>
      </c>
      <c r="B42" s="9">
        <f t="shared" si="3"/>
        <v>0.0006597337962963024</v>
      </c>
      <c r="C42" s="2">
        <v>0.0006597337962963024</v>
      </c>
      <c r="D42" s="2">
        <v>0.0008904050925925833</v>
      </c>
      <c r="E42" s="11">
        <v>0.003946759259259259</v>
      </c>
      <c r="F42" s="12">
        <v>611</v>
      </c>
      <c r="G42" s="13" t="s">
        <v>97</v>
      </c>
      <c r="H42" s="13" t="s">
        <v>12</v>
      </c>
      <c r="I42" s="8" t="s">
        <v>81</v>
      </c>
      <c r="J42" s="1"/>
      <c r="K42" s="8" t="s">
        <v>14</v>
      </c>
      <c r="L42" s="8" t="s">
        <v>14</v>
      </c>
      <c r="M42" s="8" t="s">
        <v>18</v>
      </c>
      <c r="N42" s="8" t="s">
        <v>14</v>
      </c>
      <c r="O42" s="8" t="s">
        <v>14</v>
      </c>
      <c r="P42" s="8" t="s">
        <v>98</v>
      </c>
      <c r="Q42" s="8">
        <v>9</v>
      </c>
    </row>
    <row r="43" spans="1:17" ht="10.5" customHeight="1">
      <c r="A43" s="1">
        <f t="shared" si="2"/>
        <v>10</v>
      </c>
      <c r="B43" s="9">
        <f t="shared" si="3"/>
        <v>0.0007971180555554902</v>
      </c>
      <c r="C43" s="2">
        <v>0.0008180671296296738</v>
      </c>
      <c r="D43" s="2">
        <v>0.0007971180555554902</v>
      </c>
      <c r="E43" s="11">
        <v>0.00318287037037037</v>
      </c>
      <c r="F43" s="12">
        <v>612</v>
      </c>
      <c r="G43" s="13" t="s">
        <v>99</v>
      </c>
      <c r="H43" s="13" t="s">
        <v>100</v>
      </c>
      <c r="I43" s="8" t="s">
        <v>81</v>
      </c>
      <c r="J43" s="1"/>
      <c r="K43" s="8" t="s">
        <v>14</v>
      </c>
      <c r="L43" s="8" t="s">
        <v>25</v>
      </c>
      <c r="M43" s="8" t="s">
        <v>14</v>
      </c>
      <c r="N43" s="8" t="s">
        <v>14</v>
      </c>
      <c r="O43" s="8" t="s">
        <v>14</v>
      </c>
      <c r="P43" s="8" t="s">
        <v>101</v>
      </c>
      <c r="Q43" s="8">
        <v>8</v>
      </c>
    </row>
    <row r="44" spans="1:17" ht="10.5" customHeight="1">
      <c r="A44" s="1">
        <f t="shared" si="2"/>
        <v>11</v>
      </c>
      <c r="B44" s="9">
        <f t="shared" si="3"/>
        <v>0.000666539351851847</v>
      </c>
      <c r="C44" s="2">
        <v>0.0006687037037036991</v>
      </c>
      <c r="D44" s="2">
        <v>0.000666539351851847</v>
      </c>
      <c r="E44" s="11">
        <v>0.002731481481481482</v>
      </c>
      <c r="F44" s="12">
        <v>613</v>
      </c>
      <c r="G44" s="13" t="s">
        <v>102</v>
      </c>
      <c r="H44" s="13" t="s">
        <v>36</v>
      </c>
      <c r="I44" s="8" t="s">
        <v>81</v>
      </c>
      <c r="J44" s="1"/>
      <c r="K44" s="8" t="s">
        <v>14</v>
      </c>
      <c r="L44" s="8" t="s">
        <v>25</v>
      </c>
      <c r="M44" s="8" t="s">
        <v>14</v>
      </c>
      <c r="N44" s="8" t="s">
        <v>14</v>
      </c>
      <c r="O44" s="8" t="s">
        <v>14</v>
      </c>
      <c r="P44" s="8" t="s">
        <v>103</v>
      </c>
      <c r="Q44" s="8">
        <v>8</v>
      </c>
    </row>
    <row r="45" spans="1:17" ht="10.5" customHeight="1">
      <c r="A45" s="1">
        <f t="shared" si="2"/>
        <v>12</v>
      </c>
      <c r="B45" s="9">
        <f t="shared" si="3"/>
        <v>0.0011180439814815202</v>
      </c>
      <c r="C45" s="2">
        <v>0.0012914467592592405</v>
      </c>
      <c r="D45" s="2">
        <v>0.0011180439814815202</v>
      </c>
      <c r="E45" s="11">
        <v>0.003587962962962963</v>
      </c>
      <c r="F45" s="12">
        <v>615</v>
      </c>
      <c r="G45" s="13" t="s">
        <v>104</v>
      </c>
      <c r="H45" s="13" t="s">
        <v>105</v>
      </c>
      <c r="I45" s="8" t="s">
        <v>81</v>
      </c>
      <c r="J45" s="1"/>
      <c r="K45" s="8" t="s">
        <v>14</v>
      </c>
      <c r="L45" s="8" t="s">
        <v>25</v>
      </c>
      <c r="M45" s="8" t="s">
        <v>25</v>
      </c>
      <c r="N45" s="8" t="s">
        <v>18</v>
      </c>
      <c r="O45" s="8" t="s">
        <v>14</v>
      </c>
      <c r="P45" s="8" t="s">
        <v>106</v>
      </c>
      <c r="Q45" s="8">
        <v>5</v>
      </c>
    </row>
    <row r="46" spans="1:17" ht="10.5" customHeight="1">
      <c r="A46" s="1">
        <f t="shared" si="2"/>
        <v>13</v>
      </c>
      <c r="B46" s="9">
        <f t="shared" si="3"/>
        <v>0.0007068750000000512</v>
      </c>
      <c r="C46" s="2">
        <v>0.0008078356481481808</v>
      </c>
      <c r="D46" s="2">
        <v>0.0007068750000000512</v>
      </c>
      <c r="E46" s="11">
        <v>0.0028587962962962963</v>
      </c>
      <c r="F46" s="12">
        <v>616</v>
      </c>
      <c r="G46" s="13" t="s">
        <v>107</v>
      </c>
      <c r="H46" s="13" t="s">
        <v>36</v>
      </c>
      <c r="I46" s="8" t="s">
        <v>81</v>
      </c>
      <c r="J46" s="1"/>
      <c r="K46" s="8" t="s">
        <v>14</v>
      </c>
      <c r="L46" s="8" t="s">
        <v>18</v>
      </c>
      <c r="M46" s="8" t="s">
        <v>18</v>
      </c>
      <c r="N46" s="8" t="s">
        <v>14</v>
      </c>
      <c r="O46" s="8" t="s">
        <v>14</v>
      </c>
      <c r="P46" s="8" t="s">
        <v>108</v>
      </c>
      <c r="Q46" s="8">
        <v>8</v>
      </c>
    </row>
    <row r="47" spans="1:17" ht="10.5" customHeight="1">
      <c r="A47" s="1">
        <f t="shared" si="2"/>
        <v>14</v>
      </c>
      <c r="B47" s="9">
        <f t="shared" si="3"/>
        <v>0.0008634375000000083</v>
      </c>
      <c r="C47" s="2">
        <v>0.0009227083333332997</v>
      </c>
      <c r="D47" s="2">
        <v>0.0008634375000000083</v>
      </c>
      <c r="E47" s="11">
        <v>0.002905092592592593</v>
      </c>
      <c r="F47" s="12">
        <v>617</v>
      </c>
      <c r="G47" s="13" t="s">
        <v>109</v>
      </c>
      <c r="H47" s="13" t="s">
        <v>110</v>
      </c>
      <c r="I47" s="8" t="s">
        <v>81</v>
      </c>
      <c r="J47" s="1"/>
      <c r="K47" s="8" t="s">
        <v>14</v>
      </c>
      <c r="L47" s="8" t="s">
        <v>25</v>
      </c>
      <c r="M47" s="8" t="s">
        <v>18</v>
      </c>
      <c r="N47" s="8" t="s">
        <v>14</v>
      </c>
      <c r="O47" s="8" t="s">
        <v>14</v>
      </c>
      <c r="P47" s="8" t="s">
        <v>111</v>
      </c>
      <c r="Q47" s="8">
        <v>7</v>
      </c>
    </row>
    <row r="48" spans="1:17" ht="10.5" customHeight="1">
      <c r="A48" s="1">
        <f t="shared" si="2"/>
        <v>15</v>
      </c>
      <c r="B48" s="9">
        <f t="shared" si="3"/>
        <v>0.0007614930555556176</v>
      </c>
      <c r="C48" s="2">
        <v>0.0008074537037037199</v>
      </c>
      <c r="D48" s="2">
        <v>0.0007614930555556176</v>
      </c>
      <c r="E48" s="11">
        <v>0.0031134259259259257</v>
      </c>
      <c r="F48" s="12">
        <v>618</v>
      </c>
      <c r="G48" s="13" t="s">
        <v>112</v>
      </c>
      <c r="H48" s="13" t="s">
        <v>36</v>
      </c>
      <c r="I48" s="8" t="s">
        <v>81</v>
      </c>
      <c r="J48" s="1"/>
      <c r="K48" s="8" t="s">
        <v>14</v>
      </c>
      <c r="L48" s="8" t="s">
        <v>25</v>
      </c>
      <c r="M48" s="8" t="s">
        <v>18</v>
      </c>
      <c r="N48" s="8" t="s">
        <v>18</v>
      </c>
      <c r="O48" s="8" t="s">
        <v>25</v>
      </c>
      <c r="P48" s="8" t="s">
        <v>113</v>
      </c>
      <c r="Q48" s="8">
        <v>6</v>
      </c>
    </row>
    <row r="49" spans="1:17" ht="10.5" customHeight="1">
      <c r="A49" s="1">
        <f t="shared" si="2"/>
        <v>16</v>
      </c>
      <c r="B49" s="9">
        <f t="shared" si="3"/>
        <v>0.0006791898148148512</v>
      </c>
      <c r="C49" s="2">
        <v>0.0007173611111111478</v>
      </c>
      <c r="D49" s="2">
        <v>0.0006791898148148512</v>
      </c>
      <c r="E49" s="11">
        <v>0.002951388888888889</v>
      </c>
      <c r="F49" s="12">
        <v>620</v>
      </c>
      <c r="G49" s="13" t="s">
        <v>114</v>
      </c>
      <c r="H49" s="13" t="s">
        <v>36</v>
      </c>
      <c r="I49" s="8" t="s">
        <v>81</v>
      </c>
      <c r="J49" s="1"/>
      <c r="K49" s="8" t="s">
        <v>14</v>
      </c>
      <c r="L49" s="8" t="s">
        <v>14</v>
      </c>
      <c r="M49" s="8" t="s">
        <v>18</v>
      </c>
      <c r="N49" s="8" t="s">
        <v>14</v>
      </c>
      <c r="O49" s="8" t="s">
        <v>14</v>
      </c>
      <c r="P49" s="8" t="s">
        <v>115</v>
      </c>
      <c r="Q49" s="8">
        <v>9</v>
      </c>
    </row>
    <row r="50" spans="1:17" ht="10.5" customHeight="1">
      <c r="A50" s="1">
        <f t="shared" si="2"/>
        <v>17</v>
      </c>
      <c r="B50" s="9">
        <f t="shared" si="3"/>
        <v>0.0008447569444444136</v>
      </c>
      <c r="C50" s="2">
        <v>0.0010290972222222194</v>
      </c>
      <c r="D50" s="2">
        <v>0.0008447569444444136</v>
      </c>
      <c r="E50" s="11">
        <v>0.004340277777777778</v>
      </c>
      <c r="F50" s="12">
        <v>621</v>
      </c>
      <c r="G50" s="13" t="s">
        <v>116</v>
      </c>
      <c r="H50" s="13" t="s">
        <v>117</v>
      </c>
      <c r="I50" s="8" t="s">
        <v>129</v>
      </c>
      <c r="J50" s="1"/>
      <c r="K50" s="8" t="s">
        <v>14</v>
      </c>
      <c r="L50" s="8" t="s">
        <v>25</v>
      </c>
      <c r="M50" s="8" t="s">
        <v>18</v>
      </c>
      <c r="N50" s="8" t="s">
        <v>18</v>
      </c>
      <c r="O50" s="8" t="s">
        <v>14</v>
      </c>
      <c r="P50" s="8" t="s">
        <v>118</v>
      </c>
      <c r="Q50" s="8">
        <v>6</v>
      </c>
    </row>
    <row r="51" spans="1:17" ht="10.5" customHeight="1">
      <c r="A51" s="1">
        <f>A49+1</f>
        <v>17</v>
      </c>
      <c r="B51" s="9">
        <f t="shared" si="3"/>
        <v>0.0008007175925925925</v>
      </c>
      <c r="C51" s="2">
        <v>0.0008404745370371169</v>
      </c>
      <c r="D51" s="2">
        <v>0.0008007175925925925</v>
      </c>
      <c r="E51" s="11">
        <v>0.0033912037037037036</v>
      </c>
      <c r="F51" s="12">
        <v>622</v>
      </c>
      <c r="G51" s="13" t="s">
        <v>119</v>
      </c>
      <c r="H51" s="13" t="s">
        <v>12</v>
      </c>
      <c r="I51" s="8" t="s">
        <v>81</v>
      </c>
      <c r="J51" s="1"/>
      <c r="K51" s="8" t="s">
        <v>14</v>
      </c>
      <c r="L51" s="8" t="s">
        <v>25</v>
      </c>
      <c r="M51" s="8" t="s">
        <v>25</v>
      </c>
      <c r="N51" s="8" t="s">
        <v>14</v>
      </c>
      <c r="O51" s="8" t="s">
        <v>18</v>
      </c>
      <c r="P51" s="8" t="s">
        <v>120</v>
      </c>
      <c r="Q51" s="8">
        <v>5</v>
      </c>
    </row>
    <row r="52" spans="1:17" ht="10.5" customHeight="1">
      <c r="A52" s="1">
        <f>A51+1</f>
        <v>18</v>
      </c>
      <c r="B52" s="9">
        <f t="shared" si="3"/>
        <v>0.0007267129629629498</v>
      </c>
      <c r="C52" s="2">
        <v>0.0008337037037037254</v>
      </c>
      <c r="D52" s="2">
        <v>0.0007267129629629498</v>
      </c>
      <c r="E52" s="11">
        <v>0.0035185185185185185</v>
      </c>
      <c r="F52" s="12">
        <v>623</v>
      </c>
      <c r="G52" s="13" t="s">
        <v>121</v>
      </c>
      <c r="H52" s="13" t="s">
        <v>122</v>
      </c>
      <c r="I52" s="8" t="s">
        <v>81</v>
      </c>
      <c r="J52" s="1"/>
      <c r="K52" s="8" t="s">
        <v>14</v>
      </c>
      <c r="L52" s="8" t="s">
        <v>25</v>
      </c>
      <c r="M52" s="8" t="s">
        <v>18</v>
      </c>
      <c r="N52" s="8" t="s">
        <v>14</v>
      </c>
      <c r="O52" s="8" t="s">
        <v>14</v>
      </c>
      <c r="P52" s="8" t="s">
        <v>123</v>
      </c>
      <c r="Q52" s="8">
        <v>7</v>
      </c>
    </row>
    <row r="53" spans="1:10" ht="10.5" customHeight="1">
      <c r="A53" s="1"/>
      <c r="B53" s="9"/>
      <c r="D53" s="2"/>
      <c r="E53" s="18"/>
      <c r="F53" s="12"/>
      <c r="G53" s="17"/>
      <c r="H53" s="17"/>
      <c r="I53" s="19"/>
      <c r="J53" s="8"/>
    </row>
    <row r="54" spans="1:9" ht="10.5" customHeight="1">
      <c r="A54" s="1"/>
      <c r="B54" s="9"/>
      <c r="D54" s="2"/>
      <c r="E54" s="18"/>
      <c r="F54" s="12"/>
      <c r="G54" s="17"/>
      <c r="H54" s="16" t="s">
        <v>77</v>
      </c>
      <c r="I54" s="8" t="s">
        <v>14</v>
      </c>
    </row>
    <row r="55" spans="1:9" ht="10.5" customHeight="1">
      <c r="A55" s="1"/>
      <c r="B55" s="9"/>
      <c r="D55" s="2"/>
      <c r="E55" s="18"/>
      <c r="F55" s="12"/>
      <c r="G55" s="17"/>
      <c r="H55" s="16" t="s">
        <v>78</v>
      </c>
      <c r="I55" s="8" t="s">
        <v>18</v>
      </c>
    </row>
    <row r="56" spans="1:9" ht="10.5" customHeight="1">
      <c r="A56" s="1"/>
      <c r="B56" s="9"/>
      <c r="D56" s="2"/>
      <c r="E56" s="18"/>
      <c r="F56" s="12"/>
      <c r="G56" s="17"/>
      <c r="H56" s="16" t="s">
        <v>79</v>
      </c>
      <c r="I56" s="8" t="s">
        <v>25</v>
      </c>
    </row>
    <row r="57" spans="1:10" ht="10.5" customHeight="1">
      <c r="A57" s="1"/>
      <c r="B57" s="9"/>
      <c r="D57" s="2"/>
      <c r="E57" s="18"/>
      <c r="F57" s="12"/>
      <c r="G57" s="17"/>
      <c r="H57" s="17"/>
      <c r="I57" s="19"/>
      <c r="J57" s="8"/>
    </row>
    <row r="58" spans="1:10" ht="10.5" customHeight="1">
      <c r="A58" s="1"/>
      <c r="B58" s="9"/>
      <c r="D58" s="2"/>
      <c r="E58" s="18"/>
      <c r="F58" s="12"/>
      <c r="G58" s="17"/>
      <c r="H58" s="17"/>
      <c r="I58" s="19"/>
      <c r="J58" s="8"/>
    </row>
    <row r="59" spans="1:10" ht="10.5" customHeight="1">
      <c r="A59" s="1"/>
      <c r="B59" s="9"/>
      <c r="D59" s="2"/>
      <c r="E59" s="18"/>
      <c r="F59" s="12"/>
      <c r="G59" s="17"/>
      <c r="H59" s="17"/>
      <c r="I59" s="19"/>
      <c r="J59" s="8"/>
    </row>
    <row r="60" spans="1:10" ht="10.5" customHeight="1">
      <c r="A60" s="1"/>
      <c r="B60" s="9"/>
      <c r="D60" s="2"/>
      <c r="F60" s="12"/>
      <c r="G60" s="13"/>
      <c r="H60" s="13"/>
      <c r="I60" s="16"/>
      <c r="J60" s="8"/>
    </row>
    <row r="61" spans="1:10" ht="10.5" customHeight="1">
      <c r="A61" s="1"/>
      <c r="B61" s="9"/>
      <c r="D61" s="2"/>
      <c r="E61" s="20"/>
      <c r="F61" s="12"/>
      <c r="G61" s="13"/>
      <c r="H61" s="13"/>
      <c r="I61" s="8"/>
      <c r="J61" s="8"/>
    </row>
    <row r="62" spans="1:10" ht="10.5" customHeight="1">
      <c r="A62" s="1"/>
      <c r="B62" s="9"/>
      <c r="D62" s="2"/>
      <c r="E62" s="21"/>
      <c r="F62" s="12"/>
      <c r="G62" s="17"/>
      <c r="H62" s="17"/>
      <c r="I62" s="19"/>
      <c r="J62" s="8"/>
    </row>
    <row r="63" spans="1:10" ht="10.5" customHeight="1">
      <c r="A63" s="1"/>
      <c r="B63" s="9"/>
      <c r="D63" s="2"/>
      <c r="F63" s="12"/>
      <c r="G63" s="13"/>
      <c r="H63" s="13"/>
      <c r="I63" s="16"/>
      <c r="J63" s="8"/>
    </row>
    <row r="64" spans="1:10" ht="10.5" customHeight="1">
      <c r="A64" s="1"/>
      <c r="B64" s="9"/>
      <c r="D64" s="2"/>
      <c r="F64" s="12"/>
      <c r="G64" s="13"/>
      <c r="H64" s="13"/>
      <c r="I64" s="16"/>
      <c r="J64" s="8"/>
    </row>
    <row r="65" spans="1:10" ht="10.5" customHeight="1">
      <c r="A65" s="1"/>
      <c r="B65" s="9"/>
      <c r="D65" s="2"/>
      <c r="F65" s="12"/>
      <c r="G65" s="13"/>
      <c r="H65" s="13"/>
      <c r="I65" s="16"/>
      <c r="J65" s="8"/>
    </row>
    <row r="66" spans="1:10" ht="10.5" customHeight="1">
      <c r="A66" s="1"/>
      <c r="B66" s="9"/>
      <c r="D66" s="2"/>
      <c r="F66" s="12"/>
      <c r="G66" s="13"/>
      <c r="H66" s="13"/>
      <c r="I66" s="16"/>
      <c r="J66" s="8"/>
    </row>
    <row r="67" spans="1:10" ht="10.5" customHeight="1">
      <c r="A67" s="1"/>
      <c r="B67" s="9"/>
      <c r="D67" s="2"/>
      <c r="F67" s="12"/>
      <c r="G67" s="13"/>
      <c r="H67" s="13"/>
      <c r="I67" s="16"/>
      <c r="J67" s="8"/>
    </row>
    <row r="68" spans="1:10" ht="10.5" customHeight="1">
      <c r="A68" s="1"/>
      <c r="B68" s="9"/>
      <c r="D68" s="2"/>
      <c r="F68" s="12"/>
      <c r="G68" s="13"/>
      <c r="H68" s="13"/>
      <c r="I68" s="16"/>
      <c r="J68" s="8"/>
    </row>
    <row r="69" spans="1:10" ht="10.5" customHeight="1">
      <c r="A69" s="1"/>
      <c r="B69" s="9"/>
      <c r="D69" s="2"/>
      <c r="F69" s="12"/>
      <c r="G69" s="13"/>
      <c r="H69" s="13"/>
      <c r="I69" s="8"/>
      <c r="J69" s="8"/>
    </row>
    <row r="70" spans="1:10" ht="10.5" customHeight="1">
      <c r="A70" s="1"/>
      <c r="B70" s="9"/>
      <c r="D70" s="2"/>
      <c r="E70" s="21"/>
      <c r="F70" s="12"/>
      <c r="G70" s="17"/>
      <c r="H70" s="17"/>
      <c r="I70" s="19"/>
      <c r="J70" s="8"/>
    </row>
    <row r="71" spans="1:10" ht="10.5" customHeight="1">
      <c r="A71" s="1"/>
      <c r="B71" s="9"/>
      <c r="D71" s="2"/>
      <c r="E71" s="20"/>
      <c r="F71" s="12"/>
      <c r="G71" s="13"/>
      <c r="H71" s="13"/>
      <c r="I71" s="8"/>
      <c r="J71" s="8"/>
    </row>
    <row r="72" spans="1:10" ht="10.5" customHeight="1">
      <c r="A72" s="1"/>
      <c r="B72" s="9"/>
      <c r="D72" s="2"/>
      <c r="F72" s="12"/>
      <c r="G72" s="13"/>
      <c r="H72" s="13"/>
      <c r="I72" s="16"/>
      <c r="J72" s="8"/>
    </row>
    <row r="73" spans="1:10" ht="10.5" customHeight="1">
      <c r="A73" s="1"/>
      <c r="B73" s="9"/>
      <c r="D73" s="2"/>
      <c r="F73" s="12"/>
      <c r="G73" s="17"/>
      <c r="H73" s="17"/>
      <c r="I73" s="16"/>
      <c r="J73" s="8"/>
    </row>
    <row r="74" spans="1:10" ht="10.5" customHeight="1">
      <c r="A74" s="1"/>
      <c r="F74" s="12"/>
      <c r="G74" s="17"/>
      <c r="H74" s="17"/>
      <c r="I74" s="19"/>
      <c r="J74" s="8"/>
    </row>
    <row r="75" spans="1:10" ht="10.5" customHeight="1">
      <c r="A75" s="1"/>
      <c r="F75" s="12"/>
      <c r="G75" s="17"/>
      <c r="H75" s="17"/>
      <c r="I75" s="22"/>
      <c r="J75" s="8"/>
    </row>
    <row r="76" spans="1:10" ht="10.5" customHeight="1">
      <c r="A76" s="1"/>
      <c r="F76" s="23"/>
      <c r="G76" s="17"/>
      <c r="H76" s="17"/>
      <c r="I76" s="22"/>
      <c r="J76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2016-04-07T21:36:34Z</dcterms:created>
  <dcterms:modified xsi:type="dcterms:W3CDTF">2016-04-07T21:47:38Z</dcterms:modified>
  <cp:category/>
  <cp:version/>
  <cp:contentType/>
  <cp:contentStatus/>
</cp:coreProperties>
</file>