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5775" tabRatio="594" firstSheet="1" activeTab="3"/>
  </bookViews>
  <sheets>
    <sheet name="Selection Comité Bretagne 2019" sheetId="1" r:id="rId1"/>
    <sheet name="TFJV 2019 cbc " sheetId="2" r:id="rId2"/>
    <sheet name="TFJV 2019 cd22" sheetId="3" r:id="rId3"/>
    <sheet name="Trial2019" sheetId="4" r:id="rId4"/>
    <sheet name="XCO2019" sheetId="5" r:id="rId5"/>
    <sheet name="DH2019" sheetId="6" r:id="rId6"/>
    <sheet name="XC Eliminator" sheetId="7" r:id="rId7"/>
    <sheet name="XC Masters 19" sheetId="8" r:id="rId8"/>
    <sheet name="Compta" sheetId="9" r:id="rId9"/>
    <sheet name="demandes quotas" sheetId="10" r:id="rId10"/>
    <sheet name="Monde Masters 18" sheetId="11" r:id="rId11"/>
  </sheets>
  <definedNames/>
  <calcPr fullCalcOnLoad="1"/>
</workbook>
</file>

<file path=xl/sharedStrings.xml><?xml version="1.0" encoding="utf-8"?>
<sst xmlns="http://schemas.openxmlformats.org/spreadsheetml/2006/main" count="1380" uniqueCount="729">
  <si>
    <t>Selection Comité de bretagne</t>
  </si>
  <si>
    <t>CADET</t>
  </si>
  <si>
    <t>JUNIOR</t>
  </si>
  <si>
    <t>SELECTIONNEURS</t>
  </si>
  <si>
    <t>ENCADREMENT</t>
  </si>
  <si>
    <t>DAME</t>
  </si>
  <si>
    <t>Comité de Bretagne Cycliste</t>
  </si>
  <si>
    <t>version :</t>
  </si>
  <si>
    <t>ENGAGEMENTS :</t>
  </si>
  <si>
    <t>XC Eliminator</t>
  </si>
  <si>
    <t>X</t>
  </si>
  <si>
    <t>: engagement reçu au CBC</t>
  </si>
  <si>
    <t>HOMMES</t>
  </si>
  <si>
    <t>X COUNTRY</t>
  </si>
  <si>
    <t>cad</t>
  </si>
  <si>
    <t>jun</t>
  </si>
  <si>
    <t>3C</t>
  </si>
  <si>
    <t>CH</t>
  </si>
  <si>
    <t>vcs betton</t>
  </si>
  <si>
    <t>vcp loudéac</t>
  </si>
  <si>
    <t>ESPOIR H</t>
  </si>
  <si>
    <t>TRIAL</t>
  </si>
  <si>
    <t>EXPERT</t>
  </si>
  <si>
    <t>BRICAUD Jéran</t>
  </si>
  <si>
    <t>ex</t>
  </si>
  <si>
    <t>CHRETIENNE Jérémy</t>
  </si>
  <si>
    <t>nat</t>
  </si>
  <si>
    <t>st thurial brocéliande</t>
  </si>
  <si>
    <t>Quota Accordé</t>
  </si>
  <si>
    <t>DH</t>
  </si>
  <si>
    <t>Quota Disponible</t>
  </si>
  <si>
    <t>vtt vallée du boel</t>
  </si>
  <si>
    <t>velo taupont</t>
  </si>
  <si>
    <t>jh</t>
  </si>
  <si>
    <t>SCRATCH</t>
  </si>
  <si>
    <t>sh</t>
  </si>
  <si>
    <t>2C</t>
  </si>
  <si>
    <t>descendeurs de la mine</t>
  </si>
  <si>
    <t>GAUTIER Bastien</t>
  </si>
  <si>
    <t>ENCADREMENT relais</t>
  </si>
  <si>
    <t>place :</t>
  </si>
  <si>
    <t>PLACE :</t>
  </si>
  <si>
    <t>JUNIOR H</t>
  </si>
  <si>
    <t>RELAIS XC</t>
  </si>
  <si>
    <t>Qualifié d'Office</t>
  </si>
  <si>
    <t>DAM</t>
  </si>
  <si>
    <t xml:space="preserve">Quota Accordé </t>
  </si>
  <si>
    <t>DAMES</t>
  </si>
  <si>
    <t>NATIONAL 1</t>
  </si>
  <si>
    <t>NATIONAL 2</t>
  </si>
  <si>
    <t>CAMPION Arthur</t>
  </si>
  <si>
    <t>vtt cotes d'armor</t>
  </si>
  <si>
    <t>payé cb cbc</t>
  </si>
  <si>
    <t>CADETTES 20</t>
  </si>
  <si>
    <t>JUNIORS F 20</t>
  </si>
  <si>
    <t>DAME 60</t>
  </si>
  <si>
    <t>ESPOIR DAME 60</t>
  </si>
  <si>
    <t>CADET H 50</t>
  </si>
  <si>
    <t>1 homme 23 &amp; plus</t>
  </si>
  <si>
    <t>1 dame 17 &amp; plus</t>
  </si>
  <si>
    <t>1 dame 17 à 22</t>
  </si>
  <si>
    <t>1 homme espoir</t>
  </si>
  <si>
    <t>1 homme junior</t>
  </si>
  <si>
    <t>cc liffré</t>
  </si>
  <si>
    <t>Ploeuc (22)</t>
  </si>
  <si>
    <t>vtt vallee du boel</t>
  </si>
  <si>
    <t>rue des livaudières</t>
  </si>
  <si>
    <t>vtt cotes d`armor</t>
  </si>
  <si>
    <t>el</t>
  </si>
  <si>
    <t>NATIONAL 3</t>
  </si>
  <si>
    <t>AUTIN Lucas</t>
  </si>
  <si>
    <t>BOSCHET Ewen</t>
  </si>
  <si>
    <t>TROPEE Josselin</t>
  </si>
  <si>
    <t>Qualifié coupe de France</t>
  </si>
  <si>
    <t>M30</t>
  </si>
  <si>
    <t>BENJAMINS</t>
  </si>
  <si>
    <t>cc liffre</t>
  </si>
  <si>
    <t>CADETS</t>
  </si>
  <si>
    <t>MINIMES</t>
  </si>
  <si>
    <t>jeune arbitre</t>
  </si>
  <si>
    <t>encadrant</t>
  </si>
  <si>
    <t>rdf gouezec</t>
  </si>
  <si>
    <t>XCO</t>
  </si>
  <si>
    <t>total reçu</t>
  </si>
  <si>
    <t>chef d'équipe DS</t>
  </si>
  <si>
    <t>LE PORT Jacky</t>
  </si>
  <si>
    <t>04/12/1982</t>
  </si>
  <si>
    <t>au</t>
  </si>
  <si>
    <t>LOUDEAC</t>
  </si>
  <si>
    <t>du</t>
  </si>
  <si>
    <t>Trial</t>
  </si>
  <si>
    <t>en charge du CBC</t>
  </si>
  <si>
    <t>20 h</t>
  </si>
  <si>
    <t>Masters 30 34</t>
  </si>
  <si>
    <t>Masters 35 39</t>
  </si>
  <si>
    <t>LE PORT Yann</t>
  </si>
  <si>
    <t>pass D3</t>
  </si>
  <si>
    <t>Masters 40 44</t>
  </si>
  <si>
    <t>M40</t>
  </si>
  <si>
    <t>team armorique</t>
  </si>
  <si>
    <t>Masters 45 49</t>
  </si>
  <si>
    <t>RANNOU Jean yves</t>
  </si>
  <si>
    <t>landudal vtt</t>
  </si>
  <si>
    <t>Qualifiée coupe de France</t>
  </si>
  <si>
    <t>Masters 50 54</t>
  </si>
  <si>
    <t>M50</t>
  </si>
  <si>
    <t>THEFFO Patrick</t>
  </si>
  <si>
    <t>pass D4</t>
  </si>
  <si>
    <t>09/07/1963</t>
  </si>
  <si>
    <t>HEMON Elodie</t>
  </si>
  <si>
    <t>0629414025</t>
  </si>
  <si>
    <t>20/09/1976</t>
  </si>
  <si>
    <t>crazy wood vtt</t>
  </si>
  <si>
    <t>MASTERS</t>
  </si>
  <si>
    <t>43562310216</t>
  </si>
  <si>
    <t>08/02/2002</t>
  </si>
  <si>
    <t>cube pro fermetures sefic</t>
  </si>
  <si>
    <t>EC LANDERNEAU</t>
  </si>
  <si>
    <t>les qualifiés hors quotas XCO s'engagent par eux meme</t>
  </si>
  <si>
    <t xml:space="preserve">8 quotas </t>
  </si>
  <si>
    <t xml:space="preserve">3 quotas </t>
  </si>
  <si>
    <t>ctharrut@yahoo.fr</t>
  </si>
  <si>
    <t>15-16 ans - Cadet</t>
  </si>
  <si>
    <t>THARRUT Killian</t>
  </si>
  <si>
    <t>ec pays du leff</t>
  </si>
  <si>
    <t>43223410010</t>
  </si>
  <si>
    <t>29/01/2003</t>
  </si>
  <si>
    <t>engagements sur ffc.fr</t>
  </si>
  <si>
    <t>Boschet</t>
  </si>
  <si>
    <t>Ewen</t>
  </si>
  <si>
    <t>19 ans &amp;  plus dans l’année - Hommes</t>
  </si>
  <si>
    <t>17-18 ans - Junior garçon</t>
  </si>
  <si>
    <t xml:space="preserve">STEPHAN Malo </t>
  </si>
  <si>
    <t>43293800021</t>
  </si>
  <si>
    <t>Malo</t>
  </si>
  <si>
    <t>Quota Demandé</t>
  </si>
  <si>
    <t>43352760013</t>
  </si>
  <si>
    <t>Yannick TIREL</t>
  </si>
  <si>
    <t>cbc</t>
  </si>
  <si>
    <t>JOUSSET Daniel</t>
  </si>
  <si>
    <t>23 h</t>
  </si>
  <si>
    <t>autonome</t>
  </si>
  <si>
    <t>Remplaçant</t>
  </si>
  <si>
    <t>cloture</t>
  </si>
  <si>
    <t>henchou koz vtt leuhan</t>
  </si>
  <si>
    <t>trial</t>
  </si>
  <si>
    <t>pass</t>
  </si>
  <si>
    <t>BERTRAND Gérard</t>
  </si>
  <si>
    <t>43352760939</t>
  </si>
  <si>
    <t>01/02/1979</t>
  </si>
  <si>
    <t>PRUD'HOMME Hervé</t>
  </si>
  <si>
    <t>team côte granit rose</t>
  </si>
  <si>
    <t>43223360015</t>
  </si>
  <si>
    <t>Masters 55 59</t>
  </si>
  <si>
    <t>43293730008</t>
  </si>
  <si>
    <t>28/02/1968</t>
  </si>
  <si>
    <t>43223410081</t>
  </si>
  <si>
    <t>M70</t>
  </si>
  <si>
    <t>Monde Masters 2018</t>
  </si>
  <si>
    <t>POMMELET Eric</t>
  </si>
  <si>
    <t>pignon cycle klub</t>
  </si>
  <si>
    <t>43224520010</t>
  </si>
  <si>
    <t>BALAY Leonard</t>
  </si>
  <si>
    <t>team cote de granit rose</t>
  </si>
  <si>
    <t>43223360087</t>
  </si>
  <si>
    <t>08/11/1986</t>
  </si>
  <si>
    <t>Vallnord (Andorre)</t>
  </si>
  <si>
    <t>ind</t>
  </si>
  <si>
    <t>MOREL Jean-Marc</t>
  </si>
  <si>
    <t>m50</t>
  </si>
  <si>
    <t>passD4</t>
  </si>
  <si>
    <t>43352760231</t>
  </si>
  <si>
    <t>FICHANT Stephane</t>
  </si>
  <si>
    <t>m40</t>
  </si>
  <si>
    <t>43294180009</t>
  </si>
  <si>
    <t>04/10/1972</t>
  </si>
  <si>
    <t>COUPPEY Jérôme</t>
  </si>
  <si>
    <t>ploufragan st carreuc cycl.</t>
  </si>
  <si>
    <t>43223890057</t>
  </si>
  <si>
    <t>05/11/1971</t>
  </si>
  <si>
    <t>DEBEAUPUIS Xavier</t>
  </si>
  <si>
    <t>12/03/1972</t>
  </si>
  <si>
    <t>LE GOFF Michel</t>
  </si>
  <si>
    <t>kemperle yaouankiz vtt</t>
  </si>
  <si>
    <t>06.22329</t>
  </si>
  <si>
    <t>KERVEILLANT Loic</t>
  </si>
  <si>
    <t>43293560104</t>
  </si>
  <si>
    <t>07/03/1969</t>
  </si>
  <si>
    <t>Masters 40 45</t>
  </si>
  <si>
    <t>AUTRET Franck</t>
  </si>
  <si>
    <t>43294180013</t>
  </si>
  <si>
    <t>09/05/1975</t>
  </si>
  <si>
    <t>MICHEL Matthieu</t>
  </si>
  <si>
    <t>m30</t>
  </si>
  <si>
    <t>43563940061</t>
  </si>
  <si>
    <t>CERRI Grégory</t>
  </si>
  <si>
    <t>43563940085</t>
  </si>
  <si>
    <t>10/07/1983</t>
  </si>
  <si>
    <t>CHEDEMAIL Jeremy</t>
  </si>
  <si>
    <t>43352760152</t>
  </si>
  <si>
    <t>27/04/1982</t>
  </si>
  <si>
    <t>GREFFION Ludovic</t>
  </si>
  <si>
    <t>43563940069</t>
  </si>
  <si>
    <t>23/09/1980</t>
  </si>
  <si>
    <t>BOURHIS Fabien</t>
  </si>
  <si>
    <t>43293800019</t>
  </si>
  <si>
    <t>08/01/1985</t>
  </si>
  <si>
    <t>BIENVENU Olivier</t>
  </si>
  <si>
    <t>team bikers 22</t>
  </si>
  <si>
    <t>43222840139</t>
  </si>
  <si>
    <t>24/04/1984</t>
  </si>
  <si>
    <t xml:space="preserve">LE GOUPIL Mathieu </t>
  </si>
  <si>
    <t>pass D1</t>
  </si>
  <si>
    <t>0635138096</t>
  </si>
  <si>
    <t>dnf</t>
  </si>
  <si>
    <t>dnp</t>
  </si>
  <si>
    <t>Championnat de France VTT 2019</t>
  </si>
  <si>
    <t>TFJV VTT 2019</t>
  </si>
  <si>
    <t>arbitre trial</t>
  </si>
  <si>
    <t>Alpe d'Huez (74)</t>
  </si>
  <si>
    <t>BOSQUET</t>
  </si>
  <si>
    <t>LANGAN</t>
  </si>
  <si>
    <t>7 RUE DES POMMIERS</t>
  </si>
  <si>
    <t>al.bosquet@free.fr</t>
  </si>
  <si>
    <t>Gloux</t>
  </si>
  <si>
    <t>Swann</t>
  </si>
  <si>
    <t>Cc liffre</t>
  </si>
  <si>
    <t>22.09.2003</t>
  </si>
  <si>
    <t>353r0</t>
  </si>
  <si>
    <t>Liffre</t>
  </si>
  <si>
    <t>06 26 47 90 23</t>
  </si>
  <si>
    <t xml:space="preserve">Benoitgloux@bgproprete.com </t>
  </si>
  <si>
    <t>Tharrut</t>
  </si>
  <si>
    <t>Killian</t>
  </si>
  <si>
    <t xml:space="preserve">Ecpl Breizharmor </t>
  </si>
  <si>
    <t>Congaro</t>
  </si>
  <si>
    <t xml:space="preserve">Tregonneau </t>
  </si>
  <si>
    <t>Stephan</t>
  </si>
  <si>
    <t>Les descendeurs de la mine</t>
  </si>
  <si>
    <t>Vélo taupont</t>
  </si>
  <si>
    <t>XC :</t>
  </si>
  <si>
    <t>DH :</t>
  </si>
  <si>
    <t>ecpl breiz armor vtt</t>
  </si>
  <si>
    <t>BOSQUET Ewen</t>
  </si>
  <si>
    <t>vcs bettonnais</t>
  </si>
  <si>
    <t>43352620141</t>
  </si>
  <si>
    <t>06/08/2003</t>
  </si>
  <si>
    <t>LE GOFF Hugo</t>
  </si>
  <si>
    <t>43223410135</t>
  </si>
  <si>
    <t>31/08/2004</t>
  </si>
  <si>
    <t>BEZIN Valentin</t>
  </si>
  <si>
    <t>43223410475</t>
  </si>
  <si>
    <t>13/08/2003</t>
  </si>
  <si>
    <t>GOMES Paul</t>
  </si>
  <si>
    <t>43293800066</t>
  </si>
  <si>
    <t>20/07/1999</t>
  </si>
  <si>
    <t>Alpes d'Huez (74)</t>
  </si>
  <si>
    <t>autonome ?</t>
  </si>
  <si>
    <t>A demandé à redescendre en Expert en attente de la réponse de la personne habilitée à valider.</t>
  </si>
  <si>
    <t>MONBRUN Milian</t>
  </si>
  <si>
    <t>rdf gouézec</t>
  </si>
  <si>
    <t xml:space="preserve">autonome </t>
  </si>
  <si>
    <t>NUNES Antoine</t>
  </si>
  <si>
    <t>CORRE Titouan</t>
  </si>
  <si>
    <t>min</t>
  </si>
  <si>
    <t>BOURG ROCABOY Tom</t>
  </si>
  <si>
    <t>04/42/2004</t>
  </si>
  <si>
    <t>JEUNE HOMME</t>
  </si>
  <si>
    <t>GAUDIN Jean</t>
  </si>
  <si>
    <t>benj</t>
  </si>
  <si>
    <t xml:space="preserve">cloture : </t>
  </si>
  <si>
    <t>Maurice</t>
  </si>
  <si>
    <t>louis</t>
  </si>
  <si>
    <t xml:space="preserve">vtt pays de vilaine </t>
  </si>
  <si>
    <t>24\\01\\2003</t>
  </si>
  <si>
    <t>43 35 438 0095</t>
  </si>
  <si>
    <t>26 rue de la brochardaie</t>
  </si>
  <si>
    <t>ST Jean la poterie</t>
  </si>
  <si>
    <t xml:space="preserve">07 69 35 76 66 </t>
  </si>
  <si>
    <t>06 04 03 46 89</t>
  </si>
  <si>
    <t>louismaurice56@gmail.com</t>
  </si>
  <si>
    <t>BLEVIN</t>
  </si>
  <si>
    <t>NOA</t>
  </si>
  <si>
    <t>15-16 ans - Cadette</t>
  </si>
  <si>
    <t>VC EVRON COETMIEUX</t>
  </si>
  <si>
    <t>21 BIS RUE DE BEAU SOLEIL</t>
  </si>
  <si>
    <t>COETMIEUX</t>
  </si>
  <si>
    <t>yohann.blevin@wanadoo.fr</t>
  </si>
  <si>
    <t>Gomes</t>
  </si>
  <si>
    <t>Paul</t>
  </si>
  <si>
    <t xml:space="preserve">Les Descendeur de la mine  </t>
  </si>
  <si>
    <t>17 RUE AMIRAL GUEPRATTE</t>
  </si>
  <si>
    <t>Landerneau</t>
  </si>
  <si>
    <t>paul.gomes.mtb@gmail.com</t>
  </si>
  <si>
    <t xml:space="preserve">CADIN </t>
  </si>
  <si>
    <t>léna</t>
  </si>
  <si>
    <t>VTT du Lié</t>
  </si>
  <si>
    <t>20 06 2003</t>
  </si>
  <si>
    <t>15 rue des petites landes</t>
  </si>
  <si>
    <t xml:space="preserve">HENON </t>
  </si>
  <si>
    <t>cdjeanmich@aol.com</t>
  </si>
  <si>
    <t>BLEVIN Noa</t>
  </si>
  <si>
    <t>vc de l'evron coetmieux</t>
  </si>
  <si>
    <t>CF</t>
  </si>
  <si>
    <t>43222650005</t>
  </si>
  <si>
    <t>08/10/2003</t>
  </si>
  <si>
    <t>MAURICE Louis</t>
  </si>
  <si>
    <t>vtt pays de vilaine</t>
  </si>
  <si>
    <t>43354380095</t>
  </si>
  <si>
    <t>24/01/2003</t>
  </si>
  <si>
    <t>CADIN Lena</t>
  </si>
  <si>
    <t>ecole vtt du lie</t>
  </si>
  <si>
    <t>Fc</t>
  </si>
  <si>
    <t>43223510004</t>
  </si>
  <si>
    <t>20/06/2003</t>
  </si>
  <si>
    <t>ANDRIEUX Corentin</t>
  </si>
  <si>
    <t>43223510054</t>
  </si>
  <si>
    <t>13/11/2002</t>
  </si>
  <si>
    <t>GUILLEMAUD Victor</t>
  </si>
  <si>
    <t xml:space="preserve"> velo taupont</t>
  </si>
  <si>
    <t>43562310168</t>
  </si>
  <si>
    <t xml:space="preserve">LALY Thibault </t>
  </si>
  <si>
    <t>addiction dh velo taupont</t>
  </si>
  <si>
    <t>GUEDARD Sam</t>
  </si>
  <si>
    <t>43352760162</t>
  </si>
  <si>
    <t>CHARLES Clement</t>
  </si>
  <si>
    <t>ecole vtt du lié</t>
  </si>
  <si>
    <t>43223510089</t>
  </si>
  <si>
    <t>LARMET Ilan</t>
  </si>
  <si>
    <t>vc pays de loudeac</t>
  </si>
  <si>
    <t>JH</t>
  </si>
  <si>
    <t>43223140595</t>
  </si>
  <si>
    <t>09/06/2001</t>
  </si>
  <si>
    <t>PRUAL Clement</t>
  </si>
  <si>
    <t>lyçée la touche cc rennais</t>
  </si>
  <si>
    <t>43350780878</t>
  </si>
  <si>
    <t>07/01/2001</t>
  </si>
  <si>
    <t>FOUCAULT Gurvan</t>
  </si>
  <si>
    <t>43223410516</t>
  </si>
  <si>
    <t>16/03/2002</t>
  </si>
  <si>
    <t>CHEDALEUX Mateo</t>
  </si>
  <si>
    <t>radon france ec queven</t>
  </si>
  <si>
    <t>43561860999</t>
  </si>
  <si>
    <t>16/05/2002</t>
  </si>
  <si>
    <t>COSAN Guillaume</t>
  </si>
  <si>
    <t>lyçée la touche vc pontivyen</t>
  </si>
  <si>
    <t>43560170963</t>
  </si>
  <si>
    <t>21/12/2001</t>
  </si>
  <si>
    <t>RALLE Anthony</t>
  </si>
  <si>
    <t>team pays de dinan</t>
  </si>
  <si>
    <t>HOM</t>
  </si>
  <si>
    <t>1C</t>
  </si>
  <si>
    <t>43224050216</t>
  </si>
  <si>
    <t>09/02/1993</t>
  </si>
  <si>
    <t>LE COQ Antoine</t>
  </si>
  <si>
    <t>43220530978</t>
  </si>
  <si>
    <t>19/05/1994</t>
  </si>
  <si>
    <t>MILIN Adrien</t>
  </si>
  <si>
    <t>vs plabennec</t>
  </si>
  <si>
    <t>ESH</t>
  </si>
  <si>
    <t>43290330137</t>
  </si>
  <si>
    <t>23/07/1998</t>
  </si>
  <si>
    <t>VEZIE Valentin</t>
  </si>
  <si>
    <t>13/02/1999</t>
  </si>
  <si>
    <t>LERAT Jonathan</t>
  </si>
  <si>
    <t>cc rennais</t>
  </si>
  <si>
    <t>43350780877</t>
  </si>
  <si>
    <t>09/02/1999</t>
  </si>
  <si>
    <t>Qualifié classé jun</t>
  </si>
  <si>
    <t>bre</t>
  </si>
  <si>
    <t>ab</t>
  </si>
  <si>
    <t>BARRE Charlotte</t>
  </si>
  <si>
    <t>43223140379</t>
  </si>
  <si>
    <t>02/10/2003</t>
  </si>
  <si>
    <t>foucault</t>
  </si>
  <si>
    <t xml:space="preserve">Gurvan </t>
  </si>
  <si>
    <t>Quintenic</t>
  </si>
  <si>
    <t>20, Route Du Plessis</t>
  </si>
  <si>
    <t>fmike@orange.fr</t>
  </si>
  <si>
    <t>MENEZ</t>
  </si>
  <si>
    <t>Thomas</t>
  </si>
  <si>
    <t>Team ECPL Breizh Armor</t>
  </si>
  <si>
    <t>5, GUERGOLY</t>
  </si>
  <si>
    <t>LANRODEC</t>
  </si>
  <si>
    <t>jbtif@orange.fr</t>
  </si>
  <si>
    <t>EVEN</t>
  </si>
  <si>
    <t>Anaëlle</t>
  </si>
  <si>
    <t>17-18 ans - Junior dame</t>
  </si>
  <si>
    <t>225 Route de Kerdostin</t>
  </si>
  <si>
    <t>LANDERNEAU</t>
  </si>
  <si>
    <t>garlan.even@libertysurf.fr</t>
  </si>
  <si>
    <t>EVEN LATOUCHE Anaelle</t>
  </si>
  <si>
    <t>ec landerneau</t>
  </si>
  <si>
    <t>JF</t>
  </si>
  <si>
    <t>43291590104</t>
  </si>
  <si>
    <t>06/04/2002</t>
  </si>
  <si>
    <t>COQUIN Matheo</t>
  </si>
  <si>
    <t>vc laille vallons de vilaine</t>
  </si>
  <si>
    <t>43354420034</t>
  </si>
  <si>
    <t>12/10/2002</t>
  </si>
  <si>
    <t>MENEZ Thomas</t>
  </si>
  <si>
    <t>43223410250</t>
  </si>
  <si>
    <t>31/03/2004</t>
  </si>
  <si>
    <t>Andrieux</t>
  </si>
  <si>
    <t>Corentin</t>
  </si>
  <si>
    <t>VTT du lié</t>
  </si>
  <si>
    <t>Les garaudes</t>
  </si>
  <si>
    <t>Henon</t>
  </si>
  <si>
    <t>andrieuxrobert@orange.fr</t>
  </si>
  <si>
    <t>ANDRIEUX Kevin</t>
  </si>
  <si>
    <t>MAHOUDO David</t>
  </si>
  <si>
    <t>MORIN Morganne</t>
  </si>
  <si>
    <t>LOUESSARD Daniel</t>
  </si>
  <si>
    <t>DELANOE Leane</t>
  </si>
  <si>
    <t>vc dinannais</t>
  </si>
  <si>
    <t>43220300971</t>
  </si>
  <si>
    <t>15/06/2004</t>
  </si>
  <si>
    <t>CHAPDELAINE Lea</t>
  </si>
  <si>
    <t>breiz vtt baie du mont st michel</t>
  </si>
  <si>
    <t>43353070041</t>
  </si>
  <si>
    <t>09/03/2004</t>
  </si>
  <si>
    <t>ROBIN Jeanne</t>
  </si>
  <si>
    <t>MF</t>
  </si>
  <si>
    <t>43223510030</t>
  </si>
  <si>
    <t>26/07/2005</t>
  </si>
  <si>
    <t>THARRUT Maëllys</t>
  </si>
  <si>
    <t>43223410431</t>
  </si>
  <si>
    <t>12/07/2006</t>
  </si>
  <si>
    <t>POILVERT PIETO Gurvan</t>
  </si>
  <si>
    <t>saint goueno vtt</t>
  </si>
  <si>
    <t>43224020017</t>
  </si>
  <si>
    <t>16/02/2004</t>
  </si>
  <si>
    <t>TURMEL Mathis</t>
  </si>
  <si>
    <t>ch</t>
  </si>
  <si>
    <t>43223510047</t>
  </si>
  <si>
    <t>30/05/2004</t>
  </si>
  <si>
    <t>RAULT Celian</t>
  </si>
  <si>
    <t>43223510102</t>
  </si>
  <si>
    <t>28/03/2003</t>
  </si>
  <si>
    <t>LE RIGOLEUR Baptiste</t>
  </si>
  <si>
    <t>43222330030</t>
  </si>
  <si>
    <t>06/07/2003</t>
  </si>
  <si>
    <t>BOUDER Mattéo</t>
  </si>
  <si>
    <t>MH</t>
  </si>
  <si>
    <t>43223410095</t>
  </si>
  <si>
    <t>27/04/2005</t>
  </si>
  <si>
    <t>QUINTRIC Ewen</t>
  </si>
  <si>
    <t>43351380017</t>
  </si>
  <si>
    <t>16/02/2005</t>
  </si>
  <si>
    <t>RICHARD Iban</t>
  </si>
  <si>
    <t>43562310012</t>
  </si>
  <si>
    <t>02/05/2005</t>
  </si>
  <si>
    <t>43222330026</t>
  </si>
  <si>
    <t>19/04/2005</t>
  </si>
  <si>
    <t>PIERRE Elliot</t>
  </si>
  <si>
    <t>vtt st thurial brocéliande</t>
  </si>
  <si>
    <t>43352500030</t>
  </si>
  <si>
    <t>GUEGAN Elouan</t>
  </si>
  <si>
    <t>ec plestin pays tregor</t>
  </si>
  <si>
    <t>43221630996</t>
  </si>
  <si>
    <t>15/05/2006</t>
  </si>
  <si>
    <t>BIHAN Zoe</t>
  </si>
  <si>
    <t>ec rance fremur</t>
  </si>
  <si>
    <t>BF</t>
  </si>
  <si>
    <t>ben</t>
  </si>
  <si>
    <t>43222000232</t>
  </si>
  <si>
    <t>27/05/2008</t>
  </si>
  <si>
    <t>BOUDER Candice</t>
  </si>
  <si>
    <t>43223410355</t>
  </si>
  <si>
    <t>22/04/2008</t>
  </si>
  <si>
    <t>ANTOINE Thomas</t>
  </si>
  <si>
    <t>BH</t>
  </si>
  <si>
    <t>43562310292</t>
  </si>
  <si>
    <t>20/01/2007</t>
  </si>
  <si>
    <t>CHEDALEUX Nolan</t>
  </si>
  <si>
    <t>43354380116</t>
  </si>
  <si>
    <t>16/05/2007</t>
  </si>
  <si>
    <t>ROLLAND Antoine</t>
  </si>
  <si>
    <t>43223510163</t>
  </si>
  <si>
    <t>11/02/2007</t>
  </si>
  <si>
    <t>SAMSON Baptiste</t>
  </si>
  <si>
    <t>uc carhaix</t>
  </si>
  <si>
    <t>43290480056</t>
  </si>
  <si>
    <t>22/02/2007</t>
  </si>
  <si>
    <t>CADIEU Maxence</t>
  </si>
  <si>
    <t>43223510170</t>
  </si>
  <si>
    <t>09/01/2007</t>
  </si>
  <si>
    <t>JAOUEN Ivann</t>
  </si>
  <si>
    <t>43293560009</t>
  </si>
  <si>
    <t>30/06/2007</t>
  </si>
  <si>
    <t>Corbin</t>
  </si>
  <si>
    <t>Théo</t>
  </si>
  <si>
    <t>17 ans &amp; plus Hommes</t>
  </si>
  <si>
    <t>École VTT du Lié</t>
  </si>
  <si>
    <t>12 rue de Guihet</t>
  </si>
  <si>
    <t>Ploeuc-L’Hermitage</t>
  </si>
  <si>
    <t>Mickael.corbin@wanadoo.fr</t>
  </si>
  <si>
    <t>XCE :</t>
  </si>
  <si>
    <t>Ingrand</t>
  </si>
  <si>
    <t>Basile</t>
  </si>
  <si>
    <t>VTT Vallée d’un Boel</t>
  </si>
  <si>
    <t>Le Cornillet</t>
  </si>
  <si>
    <t>Bruz</t>
  </si>
  <si>
    <t>basileingrand@hotmail.fr</t>
  </si>
  <si>
    <t>GUYOT</t>
  </si>
  <si>
    <t>Ecole VTT du Lié</t>
  </si>
  <si>
    <t>1 Les Norniers</t>
  </si>
  <si>
    <t>Ploeuc sur Lié</t>
  </si>
  <si>
    <t>guyot.jacky0504@orange.fr</t>
  </si>
  <si>
    <t xml:space="preserve">Delanoë </t>
  </si>
  <si>
    <t>Leane</t>
  </si>
  <si>
    <t>Vc dinan</t>
  </si>
  <si>
    <t>28 le veau heal</t>
  </si>
  <si>
    <t xml:space="preserve">Baguer pican </t>
  </si>
  <si>
    <t xml:space="preserve">Isabelledelanoe@neuf.fr </t>
  </si>
  <si>
    <t>INGRAND Basile</t>
  </si>
  <si>
    <t>43352760035</t>
  </si>
  <si>
    <t>GUYOT Paul</t>
  </si>
  <si>
    <t>43223510026</t>
  </si>
  <si>
    <t>24/10/2002</t>
  </si>
  <si>
    <t>Quota disponible</t>
  </si>
  <si>
    <t>GRIMAULT Anais</t>
  </si>
  <si>
    <t>43223140395</t>
  </si>
  <si>
    <t>BRESSET Julie</t>
  </si>
  <si>
    <t>1Cvtt</t>
  </si>
  <si>
    <t>école vtt lié</t>
  </si>
  <si>
    <t>DATTIN Victor</t>
  </si>
  <si>
    <t>43352620182</t>
  </si>
  <si>
    <t>20/10/2004</t>
  </si>
  <si>
    <t>SPYSSCHAERT Corentin</t>
  </si>
  <si>
    <t>lyçée la touche cc blavet</t>
  </si>
  <si>
    <t>43220670340</t>
  </si>
  <si>
    <t>20/02/2003</t>
  </si>
  <si>
    <t>lyçée la touche vcp loudeac</t>
  </si>
  <si>
    <t>Catégorie nouvellement créée en 2019 sur chpt de France. Jean est sur quota car seuls les 5 premiers sont qualif d'office.</t>
  </si>
  <si>
    <t>GICQUEAU BUQUEN Ewen</t>
  </si>
  <si>
    <t>cyclework henchou koz vtt leuhan</t>
  </si>
  <si>
    <t>43294180016</t>
  </si>
  <si>
    <t>LOSTANLEN Julien</t>
  </si>
  <si>
    <t>43293800049</t>
  </si>
  <si>
    <t>Qualifié cdf</t>
  </si>
  <si>
    <t>chq reçu le 1/7</t>
  </si>
  <si>
    <t>CORBIN Theo</t>
  </si>
  <si>
    <t>43223510111</t>
  </si>
  <si>
    <t>07/02/2002</t>
  </si>
  <si>
    <t>BRIAND Manon</t>
  </si>
  <si>
    <t>uc briochine</t>
  </si>
  <si>
    <t>43220280977</t>
  </si>
  <si>
    <t>19/08/2004</t>
  </si>
  <si>
    <t>école vtt du lié</t>
  </si>
  <si>
    <t xml:space="preserve"> 14/02/2003</t>
  </si>
  <si>
    <t>LE MARCHAND Arthur</t>
  </si>
  <si>
    <t>BLANCHARD Florian</t>
  </si>
  <si>
    <t>st renan iroise velo</t>
  </si>
  <si>
    <t>43293330037</t>
  </si>
  <si>
    <t>06/01/2002</t>
  </si>
  <si>
    <t>LE ROUX Theo</t>
  </si>
  <si>
    <t>lyçée la touche vtt pays de vilaine</t>
  </si>
  <si>
    <t>43354380014</t>
  </si>
  <si>
    <t>25/05/2002</t>
  </si>
  <si>
    <t>JC Romagny</t>
  </si>
  <si>
    <t>nat1</t>
  </si>
  <si>
    <t>nat2</t>
  </si>
  <si>
    <t>Pascal SINQUIN</t>
  </si>
  <si>
    <t>Selection CD 22</t>
  </si>
  <si>
    <t>LELAY David</t>
  </si>
  <si>
    <t>VEZIE Laurie</t>
  </si>
  <si>
    <t>43223140622</t>
  </si>
  <si>
    <t>reçu chq</t>
  </si>
  <si>
    <t>VIALADE Anwenn</t>
  </si>
  <si>
    <t>penthievre velo team</t>
  </si>
  <si>
    <t>43224060052</t>
  </si>
  <si>
    <t>27/11/2003</t>
  </si>
  <si>
    <t>VIALADE Ylane</t>
  </si>
  <si>
    <t>43222650031</t>
  </si>
  <si>
    <t>02/01/2007</t>
  </si>
  <si>
    <t>DESPREZ Lison</t>
  </si>
  <si>
    <t>43222840250</t>
  </si>
  <si>
    <t>05/08/2007</t>
  </si>
  <si>
    <t>TOCQUE Matheo</t>
  </si>
  <si>
    <t>43223510287</t>
  </si>
  <si>
    <t>28/09/2007</t>
  </si>
  <si>
    <t>JOUANET Louis</t>
  </si>
  <si>
    <t>43221630242</t>
  </si>
  <si>
    <t>29/06/2007</t>
  </si>
  <si>
    <t>COMMEUREUC Arthur</t>
  </si>
  <si>
    <t>43222840251</t>
  </si>
  <si>
    <t>20/03/2007</t>
  </si>
  <si>
    <t>HILLION Alban</t>
  </si>
  <si>
    <t>43222840021</t>
  </si>
  <si>
    <t>14/04/2007</t>
  </si>
  <si>
    <t>PLIHON Tom</t>
  </si>
  <si>
    <t>43222000231</t>
  </si>
  <si>
    <t>10/04/2008</t>
  </si>
  <si>
    <t>LE MARCHAND</t>
  </si>
  <si>
    <t>Arthur</t>
  </si>
  <si>
    <t>Ecole vtt du lié</t>
  </si>
  <si>
    <t>20 Rue Louis Bidault</t>
  </si>
  <si>
    <t>SAINT DONAN</t>
  </si>
  <si>
    <t>07.81.19.46.23</t>
  </si>
  <si>
    <t>mle-marchand@orange.fr</t>
  </si>
  <si>
    <t>Dattin</t>
  </si>
  <si>
    <t>Victor</t>
  </si>
  <si>
    <t>VCSBettonais</t>
  </si>
  <si>
    <t>20\\10\\2004</t>
  </si>
  <si>
    <t>10 rue gutenberg</t>
  </si>
  <si>
    <t>Rennes</t>
  </si>
  <si>
    <t>Benoit.dattin@sfr.fr</t>
  </si>
  <si>
    <t>Martin</t>
  </si>
  <si>
    <t>Nathan</t>
  </si>
  <si>
    <t>Team VTT Lycée La Touche Bretagne</t>
  </si>
  <si>
    <t>Le Roux</t>
  </si>
  <si>
    <t>aleboula@lycee-latouche.fr</t>
  </si>
  <si>
    <t>spysschaert</t>
  </si>
  <si>
    <t>MARTIN Nathan</t>
  </si>
  <si>
    <t>lyçée la touche oc locminé</t>
  </si>
  <si>
    <t>43560090196</t>
  </si>
  <si>
    <t>02/04/2003</t>
  </si>
  <si>
    <t>VEZIE Maxime</t>
  </si>
  <si>
    <t>43223140171</t>
  </si>
  <si>
    <t>20/02/2006</t>
  </si>
  <si>
    <t>MAHOUDO Loris</t>
  </si>
  <si>
    <t>43223140360</t>
  </si>
  <si>
    <t>13/04/2005</t>
  </si>
  <si>
    <t>POILVERT PIETO Aymeric</t>
  </si>
  <si>
    <t>43224020071</t>
  </si>
  <si>
    <t>16/03/2006</t>
  </si>
  <si>
    <t>BLEVIN Lenny</t>
  </si>
  <si>
    <t>43222650168</t>
  </si>
  <si>
    <t>04/11/2005</t>
  </si>
  <si>
    <t>TANGUY Louis</t>
  </si>
  <si>
    <t>43221630013</t>
  </si>
  <si>
    <t>09/03/2006</t>
  </si>
  <si>
    <t>LE RIGOLEUR Juliette</t>
  </si>
  <si>
    <t>x</t>
  </si>
  <si>
    <t>LE GUEVELOU Arthur</t>
  </si>
  <si>
    <t>43223410525</t>
  </si>
  <si>
    <t>10/05/2003</t>
  </si>
  <si>
    <t>RAULT Dorian</t>
  </si>
  <si>
    <t>43223510186</t>
  </si>
  <si>
    <t>28/02/2003</t>
  </si>
  <si>
    <t>BANNIER Gurwan</t>
  </si>
  <si>
    <t>43223510076</t>
  </si>
  <si>
    <t>23/08/2004</t>
  </si>
  <si>
    <t>BLIVET Mathys</t>
  </si>
  <si>
    <t>vc de l`evron</t>
  </si>
  <si>
    <t>43222650051</t>
  </si>
  <si>
    <t>Dominique LECALLENEC</t>
  </si>
  <si>
    <t>Samuel VEZIE</t>
  </si>
  <si>
    <t>Frédéric VIALADE</t>
  </si>
  <si>
    <t>Yann CORRE</t>
  </si>
  <si>
    <t>PELOTTE Ewan</t>
  </si>
  <si>
    <t>43223510204</t>
  </si>
  <si>
    <t>21/03/2006</t>
  </si>
  <si>
    <t>LE CAM Yohann</t>
  </si>
  <si>
    <t>43293730048</t>
  </si>
  <si>
    <t>22/05/2001</t>
  </si>
  <si>
    <t>coupe</t>
  </si>
  <si>
    <t>e</t>
  </si>
  <si>
    <t>4 quotas</t>
  </si>
  <si>
    <t>pas de quotas</t>
  </si>
  <si>
    <t>team</t>
  </si>
  <si>
    <t>chq reçu le 4/7</t>
  </si>
  <si>
    <t>reçu le 2/7</t>
  </si>
  <si>
    <t>reçu le 4/7</t>
  </si>
  <si>
    <t>forfait</t>
  </si>
  <si>
    <t>TERTRAIS Axelle</t>
  </si>
  <si>
    <t>ker barres vtt</t>
  </si>
  <si>
    <t>43354470017</t>
  </si>
  <si>
    <t>13/01/2003</t>
  </si>
  <si>
    <t>chq reçu le 8/7</t>
  </si>
  <si>
    <t>16 + 2</t>
  </si>
  <si>
    <t>à prendre sur cpt club</t>
  </si>
  <si>
    <t>reçu le 09/07</t>
  </si>
  <si>
    <t>reçu le 05/07</t>
  </si>
  <si>
    <t>chq reçu le 4/7 33 e</t>
  </si>
  <si>
    <t>à rbt 7 e</t>
  </si>
  <si>
    <t>hors quota</t>
  </si>
  <si>
    <t>quotas</t>
  </si>
  <si>
    <t xml:space="preserve">hors quotas </t>
  </si>
  <si>
    <t>eng par cbc</t>
  </si>
  <si>
    <t xml:space="preserve">quotas </t>
  </si>
  <si>
    <t>sélection cbc</t>
  </si>
  <si>
    <t>xco</t>
  </si>
  <si>
    <t>dh</t>
  </si>
  <si>
    <t>xce</t>
  </si>
  <si>
    <t>quotas accordés</t>
  </si>
  <si>
    <t>totaux</t>
  </si>
  <si>
    <t>sélection cbc / quotas</t>
  </si>
  <si>
    <t>chq reçu le 10/7</t>
  </si>
  <si>
    <t>ok</t>
  </si>
  <si>
    <t>engagé par lui-même à rbt</t>
  </si>
  <si>
    <t>cb 1</t>
  </si>
  <si>
    <t>cb 2</t>
  </si>
  <si>
    <t>Forfait</t>
  </si>
  <si>
    <t>HEMON Philippe</t>
  </si>
  <si>
    <t>43294140024</t>
  </si>
  <si>
    <t>25/10/1976</t>
  </si>
  <si>
    <t>cycleworks</t>
  </si>
  <si>
    <t>Karine CORRE</t>
  </si>
  <si>
    <t>ANTOINE Louis</t>
  </si>
  <si>
    <t>43223410338</t>
  </si>
  <si>
    <t>14/07/2008</t>
  </si>
  <si>
    <t>Paul GUYOT</t>
  </si>
  <si>
    <t>chq reçu le 12/7</t>
  </si>
  <si>
    <t>chq reçu le 15/7</t>
  </si>
  <si>
    <t>manque 2 * 2 E</t>
  </si>
  <si>
    <t>3 (1 m1)</t>
  </si>
  <si>
    <t>1 (1 m50)</t>
  </si>
  <si>
    <t>10 (7 m50)</t>
  </si>
  <si>
    <t>38 (8 m55)</t>
  </si>
  <si>
    <t>42 (4 m70)</t>
  </si>
  <si>
    <t>28 (7 m35)</t>
  </si>
  <si>
    <t>53 (10 m 40)</t>
  </si>
  <si>
    <t>59 (11 m40)</t>
  </si>
  <si>
    <t>Masters 70 plus</t>
  </si>
  <si>
    <t>19 h</t>
  </si>
  <si>
    <t>?</t>
  </si>
  <si>
    <t>32 (8 jh)</t>
  </si>
  <si>
    <t>46 (33 el)</t>
  </si>
  <si>
    <t>93 (50 el)</t>
  </si>
  <si>
    <t>120 (30 jh)</t>
  </si>
  <si>
    <t>170 (38 ch)</t>
  </si>
  <si>
    <t>18 (9 jf)</t>
  </si>
  <si>
    <t>166 (? M45)</t>
  </si>
  <si>
    <t>np</t>
  </si>
  <si>
    <t>pas de relais !</t>
  </si>
  <si>
    <t>ELITE 20 pce</t>
  </si>
  <si>
    <t>reçu le 23/07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</si>
</sst>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"/>
    <numFmt numFmtId="167" formatCode="#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14" fontId="0" fillId="0" borderId="0" xfId="0" applyNumberFormat="1" applyAlignment="1">
      <alignment/>
    </xf>
    <xf numFmtId="167" fontId="7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52">
      <alignment/>
      <protection/>
    </xf>
    <xf numFmtId="14" fontId="0" fillId="0" borderId="0" xfId="52" applyNumberFormat="1">
      <alignment/>
      <protection/>
    </xf>
    <xf numFmtId="167" fontId="9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/>
    </xf>
    <xf numFmtId="15" fontId="0" fillId="0" borderId="0" xfId="0" applyNumberFormat="1" applyAlignment="1">
      <alignment/>
    </xf>
    <xf numFmtId="16" fontId="3" fillId="0" borderId="0" xfId="0" applyNumberFormat="1" applyFont="1" applyAlignment="1">
      <alignment horizontal="center" vertical="center"/>
    </xf>
    <xf numFmtId="15" fontId="0" fillId="0" borderId="0" xfId="52" applyNumberFormat="1">
      <alignment/>
      <protection/>
    </xf>
    <xf numFmtId="167" fontId="9" fillId="0" borderId="0" xfId="0" applyNumberFormat="1" applyFont="1" applyFill="1" applyAlignment="1">
      <alignment vertical="center"/>
    </xf>
    <xf numFmtId="16" fontId="6" fillId="0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0" fillId="0" borderId="0" xfId="0" applyFill="1" applyAlignment="1" quotePrefix="1">
      <alignment/>
    </xf>
    <xf numFmtId="14" fontId="0" fillId="0" borderId="0" xfId="0" applyNumberFormat="1" applyFill="1" applyAlignment="1">
      <alignment/>
    </xf>
    <xf numFmtId="16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6" fontId="5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vs quota xc 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0</xdr:col>
      <xdr:colOff>1085850</xdr:colOff>
      <xdr:row>4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1047750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14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73</xdr:row>
      <xdr:rowOff>0</xdr:rowOff>
    </xdr:from>
    <xdr:to>
      <xdr:col>7</xdr:col>
      <xdr:colOff>114300</xdr:colOff>
      <xdr:row>73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11442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14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73</xdr:row>
      <xdr:rowOff>0</xdr:rowOff>
    </xdr:from>
    <xdr:to>
      <xdr:col>7</xdr:col>
      <xdr:colOff>114300</xdr:colOff>
      <xdr:row>73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11442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0687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7</xdr:col>
      <xdr:colOff>114300</xdr:colOff>
      <xdr:row>70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06870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0687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7</xdr:col>
      <xdr:colOff>114300</xdr:colOff>
      <xdr:row>70</xdr:row>
      <xdr:rowOff>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06870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14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73</xdr:row>
      <xdr:rowOff>0</xdr:rowOff>
    </xdr:from>
    <xdr:to>
      <xdr:col>7</xdr:col>
      <xdr:colOff>114300</xdr:colOff>
      <xdr:row>73</xdr:row>
      <xdr:rowOff>0</xdr:rowOff>
    </xdr:to>
    <xdr:pic>
      <xdr:nvPicPr>
        <xdr:cNvPr id="1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11442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pic>
      <xdr:nvPicPr>
        <xdr:cNvPr id="1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14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73</xdr:row>
      <xdr:rowOff>0</xdr:rowOff>
    </xdr:from>
    <xdr:to>
      <xdr:col>7</xdr:col>
      <xdr:colOff>114300</xdr:colOff>
      <xdr:row>73</xdr:row>
      <xdr:rowOff>0</xdr:rowOff>
    </xdr:to>
    <xdr:pic>
      <xdr:nvPicPr>
        <xdr:cNvPr id="1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11442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0687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7</xdr:col>
      <xdr:colOff>114300</xdr:colOff>
      <xdr:row>70</xdr:row>
      <xdr:rowOff>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06870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0687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7</xdr:col>
      <xdr:colOff>114300</xdr:colOff>
      <xdr:row>70</xdr:row>
      <xdr:rowOff>0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06870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112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7</xdr:col>
      <xdr:colOff>114300</xdr:colOff>
      <xdr:row>74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12776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112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7</xdr:col>
      <xdr:colOff>114300</xdr:colOff>
      <xdr:row>74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12776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82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82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74</xdr:row>
      <xdr:rowOff>0</xdr:rowOff>
    </xdr:from>
    <xdr:to>
      <xdr:col>8</xdr:col>
      <xdr:colOff>0</xdr:colOff>
      <xdr:row>74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1277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75</xdr:row>
      <xdr:rowOff>0</xdr:rowOff>
    </xdr:from>
    <xdr:to>
      <xdr:col>7</xdr:col>
      <xdr:colOff>114300</xdr:colOff>
      <xdr:row>75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14300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74</xdr:row>
      <xdr:rowOff>0</xdr:rowOff>
    </xdr:from>
    <xdr:to>
      <xdr:col>8</xdr:col>
      <xdr:colOff>0</xdr:colOff>
      <xdr:row>74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1277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75</xdr:row>
      <xdr:rowOff>0</xdr:rowOff>
    </xdr:from>
    <xdr:to>
      <xdr:col>7</xdr:col>
      <xdr:colOff>114300</xdr:colOff>
      <xdr:row>75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14300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97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97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822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7</xdr:col>
      <xdr:colOff>180975</xdr:colOff>
      <xdr:row>54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822960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822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7</xdr:col>
      <xdr:colOff>180975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822960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53</xdr:row>
      <xdr:rowOff>0</xdr:rowOff>
    </xdr:from>
    <xdr:to>
      <xdr:col>7</xdr:col>
      <xdr:colOff>180975</xdr:colOff>
      <xdr:row>53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807720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53</xdr:row>
      <xdr:rowOff>0</xdr:rowOff>
    </xdr:from>
    <xdr:to>
      <xdr:col>7</xdr:col>
      <xdr:colOff>180975</xdr:colOff>
      <xdr:row>53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807720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59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8</xdr:col>
      <xdr:colOff>219075</xdr:colOff>
      <xdr:row>18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7432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59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8</xdr:col>
      <xdr:colOff>219075</xdr:colOff>
      <xdr:row>18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7432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13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13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41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89</xdr:row>
      <xdr:rowOff>0</xdr:rowOff>
    </xdr:from>
    <xdr:to>
      <xdr:col>7</xdr:col>
      <xdr:colOff>114300</xdr:colOff>
      <xdr:row>89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5636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41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89</xdr:row>
      <xdr:rowOff>0</xdr:rowOff>
    </xdr:from>
    <xdr:to>
      <xdr:col>7</xdr:col>
      <xdr:colOff>114300</xdr:colOff>
      <xdr:row>89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5636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10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10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56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90</xdr:row>
      <xdr:rowOff>0</xdr:rowOff>
    </xdr:from>
    <xdr:to>
      <xdr:col>7</xdr:col>
      <xdr:colOff>114300</xdr:colOff>
      <xdr:row>90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7160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56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90</xdr:row>
      <xdr:rowOff>0</xdr:rowOff>
    </xdr:from>
    <xdr:to>
      <xdr:col>7</xdr:col>
      <xdr:colOff>114300</xdr:colOff>
      <xdr:row>90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7160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86</xdr:row>
      <xdr:rowOff>0</xdr:rowOff>
    </xdr:from>
    <xdr:to>
      <xdr:col>7</xdr:col>
      <xdr:colOff>114300</xdr:colOff>
      <xdr:row>86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1064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86</xdr:row>
      <xdr:rowOff>0</xdr:rowOff>
    </xdr:from>
    <xdr:to>
      <xdr:col>7</xdr:col>
      <xdr:colOff>114300</xdr:colOff>
      <xdr:row>86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1064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64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64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10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7</xdr:col>
      <xdr:colOff>114300</xdr:colOff>
      <xdr:row>87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2588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10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7</xdr:col>
      <xdr:colOff>114300</xdr:colOff>
      <xdr:row>87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2588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84</xdr:row>
      <xdr:rowOff>0</xdr:rowOff>
    </xdr:from>
    <xdr:to>
      <xdr:col>8</xdr:col>
      <xdr:colOff>0</xdr:colOff>
      <xdr:row>84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80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84</xdr:row>
      <xdr:rowOff>0</xdr:rowOff>
    </xdr:from>
    <xdr:to>
      <xdr:col>8</xdr:col>
      <xdr:colOff>0</xdr:colOff>
      <xdr:row>84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80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lexf44@hotmail.fr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1" sqref="B1"/>
    </sheetView>
  </sheetViews>
  <sheetFormatPr defaultColWidth="9.140625" defaultRowHeight="12" customHeight="1"/>
  <cols>
    <col min="1" max="1" width="17.7109375" style="2" customWidth="1"/>
    <col min="2" max="2" width="18.7109375" style="1" customWidth="1"/>
    <col min="3" max="3" width="20.28125" style="1" customWidth="1"/>
    <col min="4" max="4" width="4.421875" style="16" bestFit="1" customWidth="1"/>
    <col min="5" max="5" width="3.57421875" style="1" bestFit="1" customWidth="1"/>
    <col min="6" max="6" width="10.421875" style="1" bestFit="1" customWidth="1"/>
    <col min="7" max="7" width="1.7109375" style="1" customWidth="1"/>
    <col min="8" max="9" width="9.140625" style="1" customWidth="1"/>
    <col min="10" max="10" width="7.7109375" style="1" customWidth="1"/>
    <col min="11" max="11" width="3.00390625" style="1" customWidth="1"/>
    <col min="12" max="16384" width="9.140625" style="1" customWidth="1"/>
  </cols>
  <sheetData>
    <row r="1" spans="2:9" ht="12" customHeight="1">
      <c r="B1" s="3"/>
      <c r="C1" s="4"/>
      <c r="H1" s="51"/>
      <c r="I1" s="3"/>
    </row>
    <row r="2" spans="3:8" s="3" customFormat="1" ht="12" customHeight="1">
      <c r="C2" s="6"/>
      <c r="D2" s="16"/>
      <c r="H2" s="51"/>
    </row>
    <row r="3" spans="2:11" s="3" customFormat="1" ht="12" customHeight="1">
      <c r="B3" s="3" t="s">
        <v>0</v>
      </c>
      <c r="D3" s="51"/>
      <c r="E3" s="51"/>
      <c r="F3" s="51"/>
      <c r="G3" s="51"/>
      <c r="H3" s="52"/>
      <c r="J3" s="1"/>
      <c r="K3" s="51"/>
    </row>
    <row r="4" spans="2:11" s="3" customFormat="1" ht="12" customHeight="1">
      <c r="B4" s="7"/>
      <c r="C4" s="8"/>
      <c r="D4" s="16"/>
      <c r="H4" s="51"/>
      <c r="J4" s="1"/>
      <c r="K4" s="51"/>
    </row>
    <row r="5" spans="1:11" ht="12.75" customHeight="1">
      <c r="A5" s="5"/>
      <c r="B5" s="3" t="s">
        <v>216</v>
      </c>
      <c r="C5" s="17"/>
      <c r="H5" s="51"/>
      <c r="I5" s="3" t="s">
        <v>677</v>
      </c>
      <c r="K5" s="51"/>
    </row>
    <row r="6" spans="1:10" ht="12.75" customHeight="1">
      <c r="A6" s="5"/>
      <c r="B6" s="3"/>
      <c r="C6" s="8" t="s">
        <v>256</v>
      </c>
      <c r="H6" s="51"/>
      <c r="I6" s="3"/>
      <c r="J6" s="3" t="s">
        <v>678</v>
      </c>
    </row>
    <row r="7" spans="1:3" ht="12.75" customHeight="1">
      <c r="A7" s="5"/>
      <c r="B7" s="3"/>
      <c r="C7" s="8"/>
    </row>
    <row r="8" spans="1:12" s="2" customFormat="1" ht="12" customHeight="1">
      <c r="A8" s="5" t="s">
        <v>82</v>
      </c>
      <c r="B8" s="43" t="s">
        <v>552</v>
      </c>
      <c r="C8" s="49" t="s">
        <v>553</v>
      </c>
      <c r="D8" s="40" t="s">
        <v>330</v>
      </c>
      <c r="E8" s="40" t="s">
        <v>15</v>
      </c>
      <c r="F8" s="50" t="s">
        <v>554</v>
      </c>
      <c r="G8" s="48"/>
      <c r="H8" s="47" t="s">
        <v>555</v>
      </c>
      <c r="I8" s="51"/>
      <c r="J8" s="51"/>
      <c r="L8" s="2" t="s">
        <v>694</v>
      </c>
    </row>
    <row r="9" spans="1:10" s="2" customFormat="1" ht="12" customHeight="1">
      <c r="A9" s="15"/>
      <c r="B9" s="43" t="s">
        <v>328</v>
      </c>
      <c r="C9" s="49" t="s">
        <v>329</v>
      </c>
      <c r="D9" s="40" t="s">
        <v>330</v>
      </c>
      <c r="E9" s="40" t="s">
        <v>15</v>
      </c>
      <c r="F9" s="50" t="s">
        <v>331</v>
      </c>
      <c r="G9" s="48"/>
      <c r="H9" s="47" t="s">
        <v>332</v>
      </c>
      <c r="I9" s="51">
        <v>25</v>
      </c>
      <c r="J9" s="51"/>
    </row>
    <row r="10" spans="1:10" s="2" customFormat="1" ht="12" customHeight="1">
      <c r="A10" s="15"/>
      <c r="B10" s="43" t="s">
        <v>396</v>
      </c>
      <c r="C10" s="49" t="s">
        <v>397</v>
      </c>
      <c r="D10" s="40" t="s">
        <v>330</v>
      </c>
      <c r="E10" s="40" t="s">
        <v>15</v>
      </c>
      <c r="F10" s="50" t="s">
        <v>398</v>
      </c>
      <c r="G10" s="48"/>
      <c r="H10" s="47" t="s">
        <v>399</v>
      </c>
      <c r="I10" s="51"/>
      <c r="J10" s="51">
        <v>25</v>
      </c>
    </row>
    <row r="11" spans="1:10" s="2" customFormat="1" ht="12" customHeight="1">
      <c r="A11" s="15"/>
      <c r="B11" s="43" t="s">
        <v>526</v>
      </c>
      <c r="C11" s="49" t="s">
        <v>244</v>
      </c>
      <c r="D11" s="40" t="s">
        <v>17</v>
      </c>
      <c r="E11" s="40" t="s">
        <v>14</v>
      </c>
      <c r="F11" s="50" t="s">
        <v>527</v>
      </c>
      <c r="G11" s="48"/>
      <c r="H11" s="47" t="s">
        <v>528</v>
      </c>
      <c r="I11" s="51">
        <v>18</v>
      </c>
      <c r="J11" s="51"/>
    </row>
    <row r="12" spans="1:10" s="2" customFormat="1" ht="12" customHeight="1">
      <c r="A12" s="15"/>
      <c r="B12" s="43" t="s">
        <v>413</v>
      </c>
      <c r="C12" s="43" t="s">
        <v>414</v>
      </c>
      <c r="D12" s="44" t="s">
        <v>303</v>
      </c>
      <c r="E12" s="40" t="s">
        <v>14</v>
      </c>
      <c r="F12" s="45" t="s">
        <v>415</v>
      </c>
      <c r="G12" s="46"/>
      <c r="H12" s="47" t="s">
        <v>416</v>
      </c>
      <c r="I12" s="51">
        <v>18</v>
      </c>
      <c r="J12" s="51"/>
    </row>
    <row r="13" spans="1:10" s="2" customFormat="1" ht="12" customHeight="1">
      <c r="A13" s="15"/>
      <c r="B13" s="43" t="s">
        <v>371</v>
      </c>
      <c r="C13" s="43" t="s">
        <v>329</v>
      </c>
      <c r="D13" s="44" t="s">
        <v>303</v>
      </c>
      <c r="E13" s="40" t="s">
        <v>14</v>
      </c>
      <c r="F13" s="45" t="s">
        <v>372</v>
      </c>
      <c r="G13" s="46"/>
      <c r="H13" s="47" t="s">
        <v>373</v>
      </c>
      <c r="I13" s="51">
        <v>18</v>
      </c>
      <c r="J13" s="51"/>
    </row>
    <row r="14" spans="1:10" s="2" customFormat="1" ht="12" customHeight="1">
      <c r="A14" s="15"/>
      <c r="B14" s="43" t="s">
        <v>545</v>
      </c>
      <c r="C14" s="43" t="s">
        <v>546</v>
      </c>
      <c r="D14" s="44" t="s">
        <v>303</v>
      </c>
      <c r="E14" s="40" t="s">
        <v>14</v>
      </c>
      <c r="F14" s="45" t="s">
        <v>547</v>
      </c>
      <c r="G14" s="46"/>
      <c r="H14" s="47" t="s">
        <v>548</v>
      </c>
      <c r="I14" s="51"/>
      <c r="J14" s="51">
        <v>18</v>
      </c>
    </row>
    <row r="15" spans="1:9" s="2" customFormat="1" ht="12" customHeight="1">
      <c r="A15" s="5" t="s">
        <v>90</v>
      </c>
      <c r="B15" s="43" t="s">
        <v>72</v>
      </c>
      <c r="C15" s="43" t="s">
        <v>27</v>
      </c>
      <c r="D15" s="44" t="s">
        <v>561</v>
      </c>
      <c r="E15" s="40" t="s">
        <v>15</v>
      </c>
      <c r="F15" s="45">
        <v>43352500024</v>
      </c>
      <c r="G15" s="46"/>
      <c r="H15" s="47">
        <v>37412</v>
      </c>
      <c r="I15" s="51">
        <v>33</v>
      </c>
    </row>
    <row r="16" spans="1:9" s="2" customFormat="1" ht="12" customHeight="1">
      <c r="A16" s="5"/>
      <c r="B16" s="43" t="s">
        <v>50</v>
      </c>
      <c r="C16" s="43" t="s">
        <v>51</v>
      </c>
      <c r="D16" s="44" t="s">
        <v>562</v>
      </c>
      <c r="E16" s="40" t="s">
        <v>15</v>
      </c>
      <c r="F16" s="45">
        <v>43222330144</v>
      </c>
      <c r="G16" s="46"/>
      <c r="H16" s="47">
        <v>37620</v>
      </c>
      <c r="I16" s="51">
        <v>33</v>
      </c>
    </row>
    <row r="17" spans="1:8" s="2" customFormat="1" ht="12" customHeight="1">
      <c r="A17" s="5"/>
      <c r="B17" s="43"/>
      <c r="C17" s="43"/>
      <c r="D17" s="44"/>
      <c r="E17" s="40"/>
      <c r="F17" s="45"/>
      <c r="G17" s="46"/>
      <c r="H17" s="47"/>
    </row>
    <row r="18" spans="1:10" ht="12" customHeight="1">
      <c r="A18" s="5" t="s">
        <v>3</v>
      </c>
      <c r="B18" s="12" t="s">
        <v>137</v>
      </c>
      <c r="C18" s="12" t="s">
        <v>560</v>
      </c>
      <c r="I18" s="1">
        <f>SUM(I8:I16)</f>
        <v>145</v>
      </c>
      <c r="J18" s="1">
        <f>SUM(J8:J16)</f>
        <v>43</v>
      </c>
    </row>
    <row r="19" spans="1:3" ht="12" customHeight="1">
      <c r="A19" s="5" t="s">
        <v>4</v>
      </c>
      <c r="B19" s="12" t="s">
        <v>563</v>
      </c>
      <c r="C19" s="11"/>
    </row>
    <row r="20" spans="2:4" ht="12" customHeight="1">
      <c r="B20" s="12"/>
      <c r="C20" s="12"/>
      <c r="D20" s="15"/>
    </row>
    <row r="21" spans="2:4" ht="12" customHeight="1">
      <c r="B21" s="12"/>
      <c r="C21" s="12"/>
      <c r="D21" s="15"/>
    </row>
    <row r="22" spans="1:10" ht="12" customHeight="1">
      <c r="A22" s="5" t="s">
        <v>43</v>
      </c>
      <c r="B22" s="3" t="s">
        <v>726</v>
      </c>
      <c r="C22" s="67"/>
      <c r="D22" s="44"/>
      <c r="E22" s="44"/>
      <c r="F22" s="68"/>
      <c r="G22" s="46"/>
      <c r="H22" s="47"/>
      <c r="J22" s="51"/>
    </row>
    <row r="23" spans="1:10" ht="12" customHeight="1">
      <c r="A23" s="5"/>
      <c r="B23" s="3"/>
      <c r="C23" s="67"/>
      <c r="D23" s="44"/>
      <c r="E23" s="44"/>
      <c r="F23" s="45"/>
      <c r="G23" s="46"/>
      <c r="H23" s="47"/>
      <c r="J23" s="51"/>
    </row>
    <row r="24" spans="1:10" ht="12" customHeight="1">
      <c r="A24" s="43" t="s">
        <v>58</v>
      </c>
      <c r="B24" s="43" t="s">
        <v>348</v>
      </c>
      <c r="C24" s="43" t="s">
        <v>349</v>
      </c>
      <c r="D24" s="44" t="s">
        <v>350</v>
      </c>
      <c r="E24" s="40" t="s">
        <v>351</v>
      </c>
      <c r="F24" s="45" t="s">
        <v>352</v>
      </c>
      <c r="G24" s="46"/>
      <c r="H24" s="47" t="s">
        <v>353</v>
      </c>
      <c r="J24" s="51"/>
    </row>
    <row r="25" spans="1:10" ht="12" customHeight="1">
      <c r="A25" s="43"/>
      <c r="B25" s="43" t="s">
        <v>354</v>
      </c>
      <c r="C25" s="43" t="s">
        <v>116</v>
      </c>
      <c r="D25" s="44" t="s">
        <v>350</v>
      </c>
      <c r="E25" s="40" t="s">
        <v>351</v>
      </c>
      <c r="F25" s="45" t="s">
        <v>355</v>
      </c>
      <c r="G25" s="46"/>
      <c r="H25" s="47" t="s">
        <v>356</v>
      </c>
      <c r="J25" s="51"/>
    </row>
    <row r="26" spans="1:10" ht="12" customHeight="1">
      <c r="A26" s="13" t="s">
        <v>59</v>
      </c>
      <c r="B26" s="43" t="s">
        <v>521</v>
      </c>
      <c r="C26" s="43" t="s">
        <v>19</v>
      </c>
      <c r="D26" s="44" t="s">
        <v>45</v>
      </c>
      <c r="E26" s="40" t="s">
        <v>36</v>
      </c>
      <c r="F26" s="45" t="s">
        <v>522</v>
      </c>
      <c r="G26" s="46"/>
      <c r="H26" s="47">
        <v>34845</v>
      </c>
      <c r="J26" s="51"/>
    </row>
    <row r="27" spans="1:10" ht="12" customHeight="1">
      <c r="A27" s="13"/>
      <c r="B27" s="43" t="s">
        <v>523</v>
      </c>
      <c r="C27" s="43" t="s">
        <v>525</v>
      </c>
      <c r="D27" s="44" t="s">
        <v>45</v>
      </c>
      <c r="E27" s="40" t="s">
        <v>524</v>
      </c>
      <c r="F27" s="45">
        <v>43223510010</v>
      </c>
      <c r="G27" s="46"/>
      <c r="H27" s="47">
        <v>32668</v>
      </c>
      <c r="J27" s="51"/>
    </row>
    <row r="28" spans="1:10" ht="12" customHeight="1">
      <c r="A28" s="43" t="s">
        <v>60</v>
      </c>
      <c r="B28" s="43" t="s">
        <v>391</v>
      </c>
      <c r="C28" s="43" t="s">
        <v>392</v>
      </c>
      <c r="D28" s="44" t="s">
        <v>393</v>
      </c>
      <c r="E28" s="40" t="s">
        <v>15</v>
      </c>
      <c r="F28" s="45" t="s">
        <v>394</v>
      </c>
      <c r="G28" s="46"/>
      <c r="H28" s="47" t="s">
        <v>395</v>
      </c>
      <c r="J28" s="51"/>
    </row>
    <row r="29" spans="1:10" ht="12" customHeight="1">
      <c r="A29" s="43"/>
      <c r="B29" s="43" t="s">
        <v>566</v>
      </c>
      <c r="C29" s="43" t="s">
        <v>116</v>
      </c>
      <c r="D29" s="44" t="s">
        <v>393</v>
      </c>
      <c r="E29" s="40" t="s">
        <v>15</v>
      </c>
      <c r="F29" s="45" t="s">
        <v>567</v>
      </c>
      <c r="G29" s="46"/>
      <c r="H29" s="47">
        <v>36963</v>
      </c>
      <c r="J29" s="51"/>
    </row>
    <row r="30" spans="1:8" ht="12" customHeight="1">
      <c r="A30" s="13" t="s">
        <v>61</v>
      </c>
      <c r="B30" s="43" t="s">
        <v>362</v>
      </c>
      <c r="C30" s="43" t="s">
        <v>116</v>
      </c>
      <c r="D30" s="44" t="s">
        <v>359</v>
      </c>
      <c r="E30" s="40" t="s">
        <v>36</v>
      </c>
      <c r="F30" s="45">
        <v>43223140621</v>
      </c>
      <c r="G30" s="46"/>
      <c r="H30" s="47" t="s">
        <v>363</v>
      </c>
    </row>
    <row r="31" spans="1:8" ht="12" customHeight="1">
      <c r="A31" s="13"/>
      <c r="B31" s="43" t="s">
        <v>357</v>
      </c>
      <c r="C31" s="43" t="s">
        <v>358</v>
      </c>
      <c r="D31" s="44" t="s">
        <v>359</v>
      </c>
      <c r="E31" s="40" t="s">
        <v>36</v>
      </c>
      <c r="F31" s="45" t="s">
        <v>360</v>
      </c>
      <c r="G31" s="46"/>
      <c r="H31" s="47" t="s">
        <v>361</v>
      </c>
    </row>
    <row r="32" spans="1:8" ht="12" customHeight="1">
      <c r="A32" s="13" t="s">
        <v>62</v>
      </c>
      <c r="B32" s="43" t="s">
        <v>344</v>
      </c>
      <c r="C32" s="43" t="s">
        <v>345</v>
      </c>
      <c r="D32" s="44" t="s">
        <v>330</v>
      </c>
      <c r="E32" s="40" t="s">
        <v>15</v>
      </c>
      <c r="F32" s="45" t="s">
        <v>346</v>
      </c>
      <c r="G32" s="46"/>
      <c r="H32" s="47" t="s">
        <v>347</v>
      </c>
    </row>
    <row r="33" spans="1:8" ht="12" customHeight="1">
      <c r="A33" s="13"/>
      <c r="B33" s="43" t="s">
        <v>340</v>
      </c>
      <c r="C33" s="43" t="s">
        <v>341</v>
      </c>
      <c r="D33" s="44" t="s">
        <v>330</v>
      </c>
      <c r="E33" s="40" t="s">
        <v>15</v>
      </c>
      <c r="F33" s="45" t="s">
        <v>342</v>
      </c>
      <c r="G33" s="46"/>
      <c r="H33" s="47" t="s">
        <v>343</v>
      </c>
    </row>
    <row r="34" spans="1:3" ht="12" customHeight="1">
      <c r="A34" s="13"/>
      <c r="B34" s="43"/>
      <c r="C34" s="43"/>
    </row>
    <row r="35" spans="1:3" ht="12" customHeight="1">
      <c r="A35" s="5" t="s">
        <v>39</v>
      </c>
      <c r="B35" s="12" t="s">
        <v>137</v>
      </c>
      <c r="C35" s="12"/>
    </row>
    <row r="36" spans="1:2" ht="12" customHeight="1">
      <c r="A36" s="5" t="s">
        <v>3</v>
      </c>
      <c r="B36" s="12"/>
    </row>
    <row r="37" spans="2:6" ht="12" customHeight="1">
      <c r="B37" s="12"/>
      <c r="C37" s="12"/>
      <c r="D37" s="15"/>
      <c r="E37" s="2"/>
      <c r="F37" s="2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6" sqref="A16"/>
    </sheetView>
  </sheetViews>
  <sheetFormatPr defaultColWidth="11.421875" defaultRowHeight="12.75"/>
  <sheetData>
    <row r="1" ht="12.75">
      <c r="B1" t="s">
        <v>240</v>
      </c>
    </row>
    <row r="2" spans="1:13" ht="12.75">
      <c r="A2" t="s">
        <v>220</v>
      </c>
      <c r="B2" t="s">
        <v>129</v>
      </c>
      <c r="C2" t="s">
        <v>122</v>
      </c>
      <c r="D2" t="s">
        <v>221</v>
      </c>
      <c r="E2">
        <v>8062003</v>
      </c>
      <c r="F2">
        <v>43352620141</v>
      </c>
      <c r="G2">
        <v>530</v>
      </c>
      <c r="H2" t="s">
        <v>222</v>
      </c>
      <c r="I2">
        <v>35850</v>
      </c>
      <c r="J2" t="s">
        <v>221</v>
      </c>
      <c r="K2">
        <v>674000209</v>
      </c>
      <c r="L2">
        <v>299682328</v>
      </c>
      <c r="M2" t="s">
        <v>223</v>
      </c>
    </row>
    <row r="3" spans="1:13" ht="12.75">
      <c r="A3" t="s">
        <v>224</v>
      </c>
      <c r="B3" t="s">
        <v>225</v>
      </c>
      <c r="C3" t="s">
        <v>122</v>
      </c>
      <c r="D3" t="s">
        <v>226</v>
      </c>
      <c r="E3" t="s">
        <v>227</v>
      </c>
      <c r="I3" t="s">
        <v>228</v>
      </c>
      <c r="J3" t="s">
        <v>229</v>
      </c>
      <c r="K3" t="s">
        <v>230</v>
      </c>
      <c r="M3" t="s">
        <v>231</v>
      </c>
    </row>
    <row r="4" spans="1:13" ht="12.75">
      <c r="A4" t="s">
        <v>232</v>
      </c>
      <c r="B4" t="s">
        <v>233</v>
      </c>
      <c r="C4" t="s">
        <v>122</v>
      </c>
      <c r="D4" t="s">
        <v>234</v>
      </c>
      <c r="E4" s="54">
        <v>37650</v>
      </c>
      <c r="F4">
        <v>43023410010</v>
      </c>
      <c r="G4">
        <v>504</v>
      </c>
      <c r="H4" t="s">
        <v>235</v>
      </c>
      <c r="I4">
        <v>22200</v>
      </c>
      <c r="J4" t="s">
        <v>236</v>
      </c>
      <c r="K4">
        <v>673222428</v>
      </c>
      <c r="L4">
        <v>673222428</v>
      </c>
      <c r="M4" t="s">
        <v>121</v>
      </c>
    </row>
    <row r="5" spans="1:13" ht="12.75">
      <c r="A5" t="s">
        <v>271</v>
      </c>
      <c r="B5" t="s">
        <v>272</v>
      </c>
      <c r="C5" t="s">
        <v>122</v>
      </c>
      <c r="D5" t="s">
        <v>273</v>
      </c>
      <c r="E5" t="s">
        <v>274</v>
      </c>
      <c r="F5" t="s">
        <v>275</v>
      </c>
      <c r="G5">
        <v>511</v>
      </c>
      <c r="H5" t="s">
        <v>276</v>
      </c>
      <c r="I5">
        <v>56350</v>
      </c>
      <c r="J5" t="s">
        <v>277</v>
      </c>
      <c r="K5" t="s">
        <v>278</v>
      </c>
      <c r="L5" t="s">
        <v>279</v>
      </c>
      <c r="M5" t="s">
        <v>280</v>
      </c>
    </row>
    <row r="6" spans="1:13" ht="12.75">
      <c r="A6" t="s">
        <v>281</v>
      </c>
      <c r="B6" t="s">
        <v>282</v>
      </c>
      <c r="C6" t="s">
        <v>283</v>
      </c>
      <c r="D6" t="s">
        <v>284</v>
      </c>
      <c r="E6">
        <v>8102003</v>
      </c>
      <c r="F6">
        <v>43222650005</v>
      </c>
      <c r="H6" t="s">
        <v>285</v>
      </c>
      <c r="I6">
        <v>22400</v>
      </c>
      <c r="J6" t="s">
        <v>286</v>
      </c>
      <c r="K6">
        <v>667232758</v>
      </c>
      <c r="L6">
        <v>685144805</v>
      </c>
      <c r="M6" t="s">
        <v>287</v>
      </c>
    </row>
    <row r="7" spans="1:13" ht="12.75">
      <c r="A7" t="s">
        <v>374</v>
      </c>
      <c r="B7" t="s">
        <v>375</v>
      </c>
      <c r="C7" t="s">
        <v>131</v>
      </c>
      <c r="D7" t="s">
        <v>376</v>
      </c>
      <c r="E7" s="54">
        <v>37331</v>
      </c>
      <c r="F7">
        <v>43223410516</v>
      </c>
      <c r="G7">
        <v>108</v>
      </c>
      <c r="H7" t="s">
        <v>377</v>
      </c>
      <c r="I7">
        <v>22400</v>
      </c>
      <c r="J7" t="s">
        <v>376</v>
      </c>
      <c r="K7">
        <v>660895757</v>
      </c>
      <c r="M7" t="s">
        <v>378</v>
      </c>
    </row>
    <row r="8" spans="1:13" ht="12.75">
      <c r="A8" t="s">
        <v>379</v>
      </c>
      <c r="B8" t="s">
        <v>380</v>
      </c>
      <c r="C8" t="s">
        <v>122</v>
      </c>
      <c r="D8" t="s">
        <v>381</v>
      </c>
      <c r="E8" s="54">
        <v>38077</v>
      </c>
      <c r="F8">
        <v>43223410250</v>
      </c>
      <c r="G8">
        <v>512</v>
      </c>
      <c r="H8" t="s">
        <v>382</v>
      </c>
      <c r="I8">
        <v>22170</v>
      </c>
      <c r="J8" t="s">
        <v>383</v>
      </c>
      <c r="K8">
        <v>652457891</v>
      </c>
      <c r="L8">
        <v>296326942</v>
      </c>
      <c r="M8" t="s">
        <v>384</v>
      </c>
    </row>
    <row r="9" spans="1:13" ht="12.75">
      <c r="A9" t="s">
        <v>385</v>
      </c>
      <c r="B9" t="s">
        <v>386</v>
      </c>
      <c r="C9" t="s">
        <v>387</v>
      </c>
      <c r="D9" t="s">
        <v>117</v>
      </c>
      <c r="E9" s="54">
        <v>37352</v>
      </c>
      <c r="H9" t="s">
        <v>388</v>
      </c>
      <c r="I9">
        <v>29800</v>
      </c>
      <c r="J9" t="s">
        <v>389</v>
      </c>
      <c r="K9">
        <v>764626154</v>
      </c>
      <c r="M9" t="s">
        <v>390</v>
      </c>
    </row>
    <row r="10" spans="1:13" ht="12.75">
      <c r="A10" t="s">
        <v>504</v>
      </c>
      <c r="B10" t="s">
        <v>289</v>
      </c>
      <c r="C10" t="s">
        <v>131</v>
      </c>
      <c r="D10" t="s">
        <v>505</v>
      </c>
      <c r="E10" s="54">
        <v>37553</v>
      </c>
      <c r="F10">
        <v>43223510026</v>
      </c>
      <c r="G10">
        <v>117</v>
      </c>
      <c r="H10" t="s">
        <v>506</v>
      </c>
      <c r="I10">
        <v>22150</v>
      </c>
      <c r="J10" t="s">
        <v>507</v>
      </c>
      <c r="K10">
        <v>689643004</v>
      </c>
      <c r="L10">
        <v>296631532</v>
      </c>
      <c r="M10" t="s">
        <v>508</v>
      </c>
    </row>
    <row r="11" spans="1:13" ht="12.75">
      <c r="A11" t="s">
        <v>509</v>
      </c>
      <c r="B11" t="s">
        <v>510</v>
      </c>
      <c r="C11" t="s">
        <v>283</v>
      </c>
      <c r="D11" t="s">
        <v>511</v>
      </c>
      <c r="E11" s="54">
        <v>38153</v>
      </c>
      <c r="F11">
        <v>43220300971</v>
      </c>
      <c r="G11">
        <v>1608</v>
      </c>
      <c r="H11" t="s">
        <v>512</v>
      </c>
      <c r="I11">
        <v>35120</v>
      </c>
      <c r="J11" t="s">
        <v>513</v>
      </c>
      <c r="K11">
        <v>628264143</v>
      </c>
      <c r="M11" t="s">
        <v>514</v>
      </c>
    </row>
    <row r="12" spans="1:13" ht="12.75">
      <c r="A12" t="s">
        <v>601</v>
      </c>
      <c r="B12" t="s">
        <v>602</v>
      </c>
      <c r="C12" t="s">
        <v>122</v>
      </c>
      <c r="D12" t="s">
        <v>603</v>
      </c>
      <c r="E12" t="s">
        <v>604</v>
      </c>
      <c r="F12">
        <v>43352620182</v>
      </c>
      <c r="G12">
        <v>502</v>
      </c>
      <c r="H12" t="s">
        <v>605</v>
      </c>
      <c r="I12">
        <v>35000</v>
      </c>
      <c r="J12" t="s">
        <v>606</v>
      </c>
      <c r="K12">
        <v>686285310</v>
      </c>
      <c r="L12">
        <v>256013378</v>
      </c>
      <c r="M12" t="s">
        <v>607</v>
      </c>
    </row>
    <row r="13" spans="1:5" ht="12.75">
      <c r="A13" t="s">
        <v>608</v>
      </c>
      <c r="B13" t="s">
        <v>609</v>
      </c>
      <c r="C13" t="s">
        <v>122</v>
      </c>
      <c r="D13" t="s">
        <v>610</v>
      </c>
      <c r="E13" s="54">
        <v>37713</v>
      </c>
    </row>
    <row r="14" spans="1:13" ht="12.75">
      <c r="A14" t="s">
        <v>611</v>
      </c>
      <c r="B14" t="s">
        <v>491</v>
      </c>
      <c r="C14" t="s">
        <v>131</v>
      </c>
      <c r="D14" t="s">
        <v>610</v>
      </c>
      <c r="E14" s="54">
        <v>37401</v>
      </c>
      <c r="M14" t="s">
        <v>612</v>
      </c>
    </row>
    <row r="15" spans="1:13" ht="12.75">
      <c r="A15" t="s">
        <v>613</v>
      </c>
      <c r="B15" t="s">
        <v>404</v>
      </c>
      <c r="C15" t="s">
        <v>122</v>
      </c>
      <c r="D15" t="s">
        <v>610</v>
      </c>
      <c r="E15" s="54">
        <v>37672</v>
      </c>
      <c r="M15" t="s">
        <v>612</v>
      </c>
    </row>
    <row r="16" ht="12.75">
      <c r="E16" s="54"/>
    </row>
    <row r="17" ht="12.75">
      <c r="E17" s="54"/>
    </row>
    <row r="18" spans="2:5" ht="12.75">
      <c r="B18" t="s">
        <v>497</v>
      </c>
      <c r="E18" s="54"/>
    </row>
    <row r="19" spans="1:13" ht="12.75">
      <c r="A19" t="s">
        <v>490</v>
      </c>
      <c r="B19" t="s">
        <v>491</v>
      </c>
      <c r="C19" t="s">
        <v>492</v>
      </c>
      <c r="D19" t="s">
        <v>493</v>
      </c>
      <c r="E19" s="54">
        <v>37294</v>
      </c>
      <c r="F19">
        <v>43223510111</v>
      </c>
      <c r="H19" t="s">
        <v>494</v>
      </c>
      <c r="I19">
        <v>22150</v>
      </c>
      <c r="J19" t="s">
        <v>495</v>
      </c>
      <c r="K19">
        <v>683859917</v>
      </c>
      <c r="M19" t="s">
        <v>496</v>
      </c>
    </row>
    <row r="20" ht="12.75">
      <c r="E20" s="54"/>
    </row>
    <row r="21" spans="2:5" ht="12.75">
      <c r="B21" t="s">
        <v>241</v>
      </c>
      <c r="E21" s="54"/>
    </row>
    <row r="22" spans="1:5" ht="12.75">
      <c r="A22" t="s">
        <v>237</v>
      </c>
      <c r="B22" t="s">
        <v>134</v>
      </c>
      <c r="C22" t="s">
        <v>130</v>
      </c>
      <c r="D22" t="s">
        <v>238</v>
      </c>
      <c r="E22" s="54">
        <v>33749</v>
      </c>
    </row>
    <row r="23" spans="1:5" ht="12.75">
      <c r="A23" t="s">
        <v>128</v>
      </c>
      <c r="B23" t="s">
        <v>129</v>
      </c>
      <c r="C23" t="s">
        <v>131</v>
      </c>
      <c r="D23" t="s">
        <v>239</v>
      </c>
      <c r="E23" s="54">
        <v>37295</v>
      </c>
    </row>
    <row r="24" spans="1:13" ht="12.75">
      <c r="A24" t="s">
        <v>288</v>
      </c>
      <c r="B24" t="s">
        <v>289</v>
      </c>
      <c r="C24" t="s">
        <v>130</v>
      </c>
      <c r="D24" t="s">
        <v>290</v>
      </c>
      <c r="E24" s="54">
        <v>36361</v>
      </c>
      <c r="F24">
        <v>43293800066</v>
      </c>
      <c r="G24">
        <v>15</v>
      </c>
      <c r="H24" t="s">
        <v>291</v>
      </c>
      <c r="I24">
        <v>29800</v>
      </c>
      <c r="J24" t="s">
        <v>292</v>
      </c>
      <c r="K24">
        <v>783612917</v>
      </c>
      <c r="L24">
        <v>298440251</v>
      </c>
      <c r="M24" t="s">
        <v>293</v>
      </c>
    </row>
    <row r="25" spans="1:13" ht="12.75">
      <c r="A25" t="s">
        <v>294</v>
      </c>
      <c r="B25" t="s">
        <v>295</v>
      </c>
      <c r="C25" t="s">
        <v>283</v>
      </c>
      <c r="D25" t="s">
        <v>296</v>
      </c>
      <c r="E25" t="s">
        <v>297</v>
      </c>
      <c r="F25">
        <v>43223510004</v>
      </c>
      <c r="G25">
        <v>293</v>
      </c>
      <c r="H25" t="s">
        <v>298</v>
      </c>
      <c r="I25">
        <v>22150</v>
      </c>
      <c r="J25" t="s">
        <v>299</v>
      </c>
      <c r="K25">
        <v>614487712</v>
      </c>
      <c r="L25">
        <v>296734174</v>
      </c>
      <c r="M25" t="s">
        <v>300</v>
      </c>
    </row>
    <row r="26" spans="1:13" ht="12.75">
      <c r="A26" t="s">
        <v>403</v>
      </c>
      <c r="B26" t="s">
        <v>404</v>
      </c>
      <c r="C26" t="s">
        <v>131</v>
      </c>
      <c r="D26" t="s">
        <v>405</v>
      </c>
      <c r="E26" s="54">
        <v>37573</v>
      </c>
      <c r="F26">
        <v>43223510054</v>
      </c>
      <c r="H26" t="s">
        <v>406</v>
      </c>
      <c r="I26">
        <v>22150</v>
      </c>
      <c r="J26" t="s">
        <v>407</v>
      </c>
      <c r="K26">
        <v>684304471</v>
      </c>
      <c r="L26">
        <v>296421016</v>
      </c>
      <c r="M26" t="s">
        <v>408</v>
      </c>
    </row>
    <row r="27" spans="1:13" ht="12.75">
      <c r="A27" t="s">
        <v>498</v>
      </c>
      <c r="B27" t="s">
        <v>499</v>
      </c>
      <c r="C27" t="s">
        <v>130</v>
      </c>
      <c r="D27" t="s">
        <v>500</v>
      </c>
      <c r="E27" s="54">
        <v>35796</v>
      </c>
      <c r="F27">
        <v>43352760035</v>
      </c>
      <c r="H27" t="s">
        <v>501</v>
      </c>
      <c r="I27">
        <v>35170</v>
      </c>
      <c r="J27" t="s">
        <v>502</v>
      </c>
      <c r="K27">
        <v>644224965</v>
      </c>
      <c r="M27" t="s">
        <v>503</v>
      </c>
    </row>
    <row r="28" spans="1:13" ht="12.75">
      <c r="A28" t="s">
        <v>594</v>
      </c>
      <c r="B28" t="s">
        <v>595</v>
      </c>
      <c r="C28" t="s">
        <v>122</v>
      </c>
      <c r="D28" t="s">
        <v>596</v>
      </c>
      <c r="E28" s="54">
        <v>37666</v>
      </c>
      <c r="F28">
        <v>43223510260</v>
      </c>
      <c r="H28" t="s">
        <v>597</v>
      </c>
      <c r="I28">
        <v>22440</v>
      </c>
      <c r="J28" t="s">
        <v>598</v>
      </c>
      <c r="K28" t="s">
        <v>599</v>
      </c>
      <c r="M28" t="s">
        <v>600</v>
      </c>
    </row>
    <row r="29" ht="12.75">
      <c r="E29" s="54"/>
    </row>
    <row r="30" ht="12.75">
      <c r="E30" s="54"/>
    </row>
    <row r="31" ht="12.75">
      <c r="E31" s="54"/>
    </row>
    <row r="32" ht="12.75">
      <c r="E32" s="54"/>
    </row>
    <row r="33" ht="12.75">
      <c r="E33" s="54"/>
    </row>
    <row r="34" ht="12.75">
      <c r="E34" s="54"/>
    </row>
    <row r="35" ht="12.75">
      <c r="E35" s="54"/>
    </row>
    <row r="36" ht="12.75">
      <c r="E36" s="54"/>
    </row>
    <row r="37" spans="1:13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ht="12.75">
      <c r="E38" s="54"/>
    </row>
    <row r="39" ht="12.75">
      <c r="E39" s="54"/>
    </row>
    <row r="40" ht="12.75">
      <c r="E40" s="54"/>
    </row>
    <row r="41" ht="12.75">
      <c r="E41" s="54"/>
    </row>
    <row r="42" ht="12.75">
      <c r="E42" s="64"/>
    </row>
    <row r="43" ht="12.75">
      <c r="E43" s="54"/>
    </row>
    <row r="44" ht="12.75">
      <c r="E44" s="54"/>
    </row>
    <row r="45" ht="12.75">
      <c r="E45" s="54"/>
    </row>
    <row r="46" ht="12.75">
      <c r="E46" s="54"/>
    </row>
    <row r="48" ht="12.75">
      <c r="E48" s="54"/>
    </row>
    <row r="49" ht="12.75">
      <c r="E49" s="54"/>
    </row>
    <row r="50" ht="12.75">
      <c r="E50" s="64"/>
    </row>
    <row r="51" ht="12.75">
      <c r="E51" s="54"/>
    </row>
    <row r="52" ht="12.75">
      <c r="E52" s="54"/>
    </row>
    <row r="53" ht="12.75">
      <c r="E53" s="54"/>
    </row>
    <row r="54" ht="12.75">
      <c r="E54" s="54"/>
    </row>
    <row r="55" ht="12.75">
      <c r="E55" s="54"/>
    </row>
    <row r="56" ht="12.75">
      <c r="E56" s="54"/>
    </row>
    <row r="73" spans="1:13" ht="12.75">
      <c r="A73" s="59"/>
      <c r="B73" s="59"/>
      <c r="C73" s="59"/>
      <c r="D73" s="59"/>
      <c r="E73" s="60"/>
      <c r="F73" s="59"/>
      <c r="G73" s="59"/>
      <c r="H73" s="59"/>
      <c r="I73" s="59"/>
      <c r="J73" s="59"/>
      <c r="K73" s="59"/>
      <c r="L73" s="59"/>
      <c r="M73" s="59"/>
    </row>
    <row r="74" spans="1:13" ht="12.75">
      <c r="A74" s="59"/>
      <c r="B74" s="59"/>
      <c r="C74" s="59"/>
      <c r="D74" s="59"/>
      <c r="E74" s="60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59"/>
      <c r="B75" s="59"/>
      <c r="C75" s="59"/>
      <c r="D75" s="59"/>
      <c r="E75" s="60"/>
      <c r="F75" s="59"/>
      <c r="G75" s="59"/>
      <c r="H75" s="59"/>
      <c r="I75" s="59"/>
      <c r="J75" s="59"/>
      <c r="K75" s="59"/>
      <c r="L75" s="59"/>
      <c r="M75" s="59"/>
    </row>
    <row r="76" spans="1:13" ht="12.75">
      <c r="A76" s="59"/>
      <c r="B76" s="59"/>
      <c r="C76" s="59"/>
      <c r="D76" s="59"/>
      <c r="E76" s="60"/>
      <c r="F76" s="59"/>
      <c r="G76" s="59"/>
      <c r="H76" s="59"/>
      <c r="I76" s="59"/>
      <c r="J76" s="59"/>
      <c r="K76" s="59"/>
      <c r="L76" s="59"/>
      <c r="M76" s="59"/>
    </row>
    <row r="77" spans="1:13" ht="12.75">
      <c r="A77" s="59"/>
      <c r="B77" s="59"/>
      <c r="C77" s="59"/>
      <c r="D77" s="59"/>
      <c r="E77" s="60"/>
      <c r="F77" s="59"/>
      <c r="G77" s="59"/>
      <c r="H77" s="59"/>
      <c r="I77" s="59"/>
      <c r="J77" s="59"/>
      <c r="K77" s="59"/>
      <c r="L77" s="59"/>
      <c r="M77" s="59"/>
    </row>
    <row r="78" spans="1:13" ht="12.75">
      <c r="A78" s="59"/>
      <c r="B78" s="59"/>
      <c r="C78" s="59"/>
      <c r="D78" s="59"/>
      <c r="E78" s="60"/>
      <c r="F78" s="59"/>
      <c r="G78" s="59"/>
      <c r="H78" s="59"/>
      <c r="I78" s="59"/>
      <c r="J78" s="59"/>
      <c r="K78" s="59"/>
      <c r="L78" s="59"/>
      <c r="M78" s="59"/>
    </row>
    <row r="79" spans="1:13" ht="12.75">
      <c r="A79" s="59"/>
      <c r="B79" s="59"/>
      <c r="C79" s="59"/>
      <c r="D79" s="59"/>
      <c r="E79" s="60"/>
      <c r="F79" s="59"/>
      <c r="G79" s="59"/>
      <c r="H79" s="59"/>
      <c r="I79" s="59"/>
      <c r="J79" s="59"/>
      <c r="K79" s="59"/>
      <c r="L79" s="59"/>
      <c r="M79" s="59"/>
    </row>
    <row r="80" spans="1:13" ht="12.75">
      <c r="A80" s="59"/>
      <c r="B80" s="59"/>
      <c r="C80" s="59"/>
      <c r="D80" s="59"/>
      <c r="E80" s="60"/>
      <c r="F80" s="59"/>
      <c r="G80" s="59"/>
      <c r="H80" s="59"/>
      <c r="I80" s="59"/>
      <c r="J80" s="59"/>
      <c r="K80" s="59"/>
      <c r="L80" s="59"/>
      <c r="M80" s="59"/>
    </row>
    <row r="81" spans="1:13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ht="12.75">
      <c r="A82" s="59"/>
      <c r="B82" s="59"/>
      <c r="C82" s="59"/>
      <c r="D82" s="59"/>
      <c r="E82" s="60"/>
      <c r="F82" s="59"/>
      <c r="G82" s="59"/>
      <c r="H82" s="59"/>
      <c r="I82" s="59"/>
      <c r="J82" s="59"/>
      <c r="K82" s="59"/>
      <c r="L82" s="59"/>
      <c r="M82" s="59"/>
    </row>
    <row r="83" spans="1:13" ht="12.75">
      <c r="A83" s="59"/>
      <c r="B83" s="59"/>
      <c r="C83" s="59"/>
      <c r="D83" s="59"/>
      <c r="E83" s="66"/>
      <c r="F83" s="59"/>
      <c r="G83" s="59"/>
      <c r="H83" s="59"/>
      <c r="I83" s="59"/>
      <c r="J83" s="59"/>
      <c r="K83" s="59"/>
      <c r="L83" s="59"/>
      <c r="M83" s="59"/>
    </row>
  </sheetData>
  <sheetProtection/>
  <hyperlinks>
    <hyperlink ref="M7" r:id="rId1" display="alexf44@hotmail.fr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2.8515625" style="2" customWidth="1"/>
    <col min="2" max="2" width="9.28125" style="9" customWidth="1"/>
    <col min="3" max="3" width="18.28125" style="1" customWidth="1"/>
    <col min="4" max="4" width="20.00390625" style="7" customWidth="1"/>
    <col min="5" max="5" width="4.28125" style="18" customWidth="1"/>
    <col min="6" max="6" width="6.7109375" style="7" bestFit="1" customWidth="1"/>
    <col min="7" max="7" width="10.421875" style="7" customWidth="1"/>
    <col min="8" max="8" width="1.7109375" style="19" customWidth="1"/>
    <col min="9" max="9" width="8.7109375" style="9" customWidth="1"/>
    <col min="10" max="10" width="7.421875" style="1" bestFit="1" customWidth="1"/>
    <col min="11" max="12" width="3.57421875" style="1" customWidth="1"/>
    <col min="13" max="13" width="7.140625" style="1" customWidth="1"/>
    <col min="14" max="14" width="7.140625" style="7" bestFit="1" customWidth="1"/>
    <col min="15" max="15" width="5.8515625" style="7" bestFit="1" customWidth="1"/>
    <col min="16" max="19" width="3.57421875" style="1" bestFit="1" customWidth="1"/>
    <col min="20" max="16384" width="9.140625" style="1" customWidth="1"/>
  </cols>
  <sheetData>
    <row r="1" spans="1:13" ht="12" customHeight="1">
      <c r="A1" s="3" t="s">
        <v>6</v>
      </c>
      <c r="B1" s="17"/>
      <c r="C1" s="3"/>
      <c r="D1" s="16" t="s">
        <v>7</v>
      </c>
      <c r="K1" s="2"/>
      <c r="L1" s="2"/>
      <c r="M1" s="2"/>
    </row>
    <row r="2" spans="1:15" s="3" customFormat="1" ht="12" customHeight="1">
      <c r="A2" s="16"/>
      <c r="B2" s="17"/>
      <c r="D2" s="4">
        <v>43299</v>
      </c>
      <c r="E2" s="20"/>
      <c r="F2" s="16"/>
      <c r="G2" s="16" t="s">
        <v>140</v>
      </c>
      <c r="H2" s="21"/>
      <c r="I2" s="15"/>
      <c r="J2" s="9"/>
      <c r="K2" s="2"/>
      <c r="L2" s="2"/>
      <c r="M2" s="2"/>
      <c r="N2" s="16"/>
      <c r="O2" s="16"/>
    </row>
    <row r="3" spans="1:13" ht="12" customHeight="1">
      <c r="A3" s="3"/>
      <c r="C3" s="3" t="s">
        <v>158</v>
      </c>
      <c r="D3" s="17"/>
      <c r="I3" s="51"/>
      <c r="J3" s="9"/>
      <c r="K3" s="39"/>
      <c r="L3" s="39"/>
      <c r="M3" s="39"/>
    </row>
    <row r="4" spans="1:14" ht="12" customHeight="1">
      <c r="A4" s="3"/>
      <c r="B4" s="15"/>
      <c r="C4" s="3"/>
      <c r="D4" s="8" t="s">
        <v>166</v>
      </c>
      <c r="J4" s="9"/>
      <c r="K4" s="2"/>
      <c r="L4" s="39"/>
      <c r="M4" s="2"/>
      <c r="N4" s="9"/>
    </row>
    <row r="5" spans="1:14" ht="12" customHeight="1">
      <c r="A5" s="3"/>
      <c r="B5" s="15" t="s">
        <v>40</v>
      </c>
      <c r="C5" s="3"/>
      <c r="D5" s="8"/>
      <c r="J5" s="9"/>
      <c r="K5" s="2"/>
      <c r="L5" s="2"/>
      <c r="M5" s="2"/>
      <c r="N5" s="9"/>
    </row>
    <row r="6" spans="1:14" ht="12" customHeight="1">
      <c r="A6" s="3" t="s">
        <v>13</v>
      </c>
      <c r="B6" s="15"/>
      <c r="C6" s="43"/>
      <c r="D6" s="43"/>
      <c r="E6" s="44"/>
      <c r="F6" s="44"/>
      <c r="G6" s="45"/>
      <c r="H6" s="46"/>
      <c r="I6" s="47"/>
      <c r="J6" s="9"/>
      <c r="K6" s="2"/>
      <c r="L6" s="2"/>
      <c r="M6" s="2"/>
      <c r="N6" s="9"/>
    </row>
    <row r="7" spans="1:10" ht="12" customHeight="1">
      <c r="A7" s="5" t="s">
        <v>93</v>
      </c>
      <c r="B7" s="31"/>
      <c r="C7" s="11"/>
      <c r="D7" s="30"/>
      <c r="E7" s="12"/>
      <c r="F7" s="28"/>
      <c r="G7" s="27"/>
      <c r="H7" s="24"/>
      <c r="J7" s="23"/>
    </row>
    <row r="8" spans="2:14" ht="12" customHeight="1">
      <c r="B8" s="15">
        <v>22</v>
      </c>
      <c r="C8" s="43" t="s">
        <v>162</v>
      </c>
      <c r="D8" s="43" t="s">
        <v>163</v>
      </c>
      <c r="E8" s="44" t="s">
        <v>74</v>
      </c>
      <c r="F8" s="40" t="s">
        <v>16</v>
      </c>
      <c r="G8" s="45" t="s">
        <v>164</v>
      </c>
      <c r="H8" s="46"/>
      <c r="I8" s="47" t="s">
        <v>165</v>
      </c>
      <c r="J8" s="15"/>
      <c r="K8" s="2"/>
      <c r="L8" s="2"/>
      <c r="M8" s="15"/>
      <c r="N8" s="15"/>
    </row>
    <row r="9" spans="1:15" s="2" customFormat="1" ht="12" customHeight="1">
      <c r="A9" s="5" t="s">
        <v>100</v>
      </c>
      <c r="B9" s="15"/>
      <c r="C9" s="43"/>
      <c r="D9" s="43"/>
      <c r="E9" s="44"/>
      <c r="F9" s="44"/>
      <c r="G9" s="45"/>
      <c r="H9" s="46"/>
      <c r="I9" s="47"/>
      <c r="M9" s="15"/>
      <c r="N9" s="15"/>
      <c r="O9" s="9"/>
    </row>
    <row r="10" spans="2:15" s="2" customFormat="1" ht="12" customHeight="1">
      <c r="B10" s="15">
        <v>10</v>
      </c>
      <c r="C10" s="43" t="s">
        <v>159</v>
      </c>
      <c r="D10" s="43" t="s">
        <v>160</v>
      </c>
      <c r="E10" s="44" t="s">
        <v>98</v>
      </c>
      <c r="F10" s="40" t="s">
        <v>16</v>
      </c>
      <c r="G10" s="45" t="s">
        <v>161</v>
      </c>
      <c r="H10" s="46"/>
      <c r="I10" s="47">
        <v>25345</v>
      </c>
      <c r="M10" s="15"/>
      <c r="N10" s="15"/>
      <c r="O10" s="9"/>
    </row>
    <row r="11" spans="1:15" s="2" customFormat="1" ht="12" customHeight="1">
      <c r="A11" s="5" t="s">
        <v>104</v>
      </c>
      <c r="B11" s="15"/>
      <c r="C11" s="43"/>
      <c r="D11" s="43"/>
      <c r="E11" s="44"/>
      <c r="F11" s="40"/>
      <c r="G11" s="45"/>
      <c r="H11" s="46"/>
      <c r="I11" s="47"/>
      <c r="M11" s="15"/>
      <c r="N11" s="15"/>
      <c r="O11" s="9"/>
    </row>
    <row r="12" spans="1:19" s="2" customFormat="1" ht="12" customHeight="1">
      <c r="A12" s="5"/>
      <c r="B12" s="15">
        <v>4</v>
      </c>
      <c r="C12" s="43" t="s">
        <v>150</v>
      </c>
      <c r="D12" s="43" t="s">
        <v>151</v>
      </c>
      <c r="E12" s="44" t="s">
        <v>105</v>
      </c>
      <c r="F12" s="40" t="s">
        <v>16</v>
      </c>
      <c r="G12" s="45" t="s">
        <v>152</v>
      </c>
      <c r="H12" s="46"/>
      <c r="I12" s="47">
        <v>23372</v>
      </c>
      <c r="J12" s="15"/>
      <c r="K12" s="9"/>
      <c r="L12" s="9"/>
      <c r="M12" s="15"/>
      <c r="N12" s="52"/>
      <c r="O12" s="9"/>
      <c r="P12" s="15"/>
      <c r="Q12" s="15"/>
      <c r="R12" s="15"/>
      <c r="S12" s="15"/>
    </row>
    <row r="13" spans="1:19" s="2" customFormat="1" ht="12" customHeight="1">
      <c r="A13" s="3" t="s">
        <v>29</v>
      </c>
      <c r="B13" s="15"/>
      <c r="C13" s="43"/>
      <c r="D13" s="43"/>
      <c r="E13" s="44"/>
      <c r="F13" s="44"/>
      <c r="G13" s="45"/>
      <c r="H13" s="46"/>
      <c r="I13" s="47"/>
      <c r="J13" s="15"/>
      <c r="K13" s="9"/>
      <c r="L13" s="9"/>
      <c r="M13" s="15"/>
      <c r="N13" s="52"/>
      <c r="O13" s="9"/>
      <c r="P13" s="15"/>
      <c r="Q13" s="15"/>
      <c r="R13" s="15"/>
      <c r="S13" s="15"/>
    </row>
    <row r="14" spans="1:14" ht="12" customHeight="1">
      <c r="A14" s="5" t="s">
        <v>93</v>
      </c>
      <c r="B14" s="15"/>
      <c r="C14" s="43"/>
      <c r="D14" s="43"/>
      <c r="E14" s="44"/>
      <c r="F14" s="40"/>
      <c r="G14" s="45"/>
      <c r="H14" s="46"/>
      <c r="I14" s="47"/>
      <c r="J14" s="9"/>
      <c r="K14" s="2"/>
      <c r="L14" s="2"/>
      <c r="M14" s="2"/>
      <c r="N14" s="9"/>
    </row>
    <row r="15" spans="2:19" s="2" customFormat="1" ht="12" customHeight="1">
      <c r="B15" s="15">
        <v>41</v>
      </c>
      <c r="C15" s="36" t="s">
        <v>204</v>
      </c>
      <c r="D15" s="36" t="s">
        <v>37</v>
      </c>
      <c r="E15" s="41" t="s">
        <v>193</v>
      </c>
      <c r="F15" s="9" t="s">
        <v>16</v>
      </c>
      <c r="G15" s="41" t="s">
        <v>205</v>
      </c>
      <c r="H15" s="10"/>
      <c r="I15" s="8" t="s">
        <v>206</v>
      </c>
      <c r="J15" s="9"/>
      <c r="K15" s="9"/>
      <c r="L15" s="9"/>
      <c r="M15" s="15"/>
      <c r="N15" s="52"/>
      <c r="O15" s="9"/>
      <c r="P15" s="15"/>
      <c r="Q15" s="15"/>
      <c r="R15" s="15"/>
      <c r="S15" s="15"/>
    </row>
    <row r="16" spans="2:19" s="2" customFormat="1" ht="12" customHeight="1">
      <c r="B16" s="15">
        <v>43</v>
      </c>
      <c r="C16" s="36" t="s">
        <v>211</v>
      </c>
      <c r="D16" s="36" t="s">
        <v>63</v>
      </c>
      <c r="E16" s="41" t="s">
        <v>193</v>
      </c>
      <c r="F16" s="9" t="s">
        <v>212</v>
      </c>
      <c r="G16" s="41" t="s">
        <v>213</v>
      </c>
      <c r="H16" s="10"/>
      <c r="I16" s="8">
        <v>32120</v>
      </c>
      <c r="J16" s="9"/>
      <c r="K16" s="9"/>
      <c r="L16" s="9"/>
      <c r="M16" s="15"/>
      <c r="N16" s="52"/>
      <c r="O16" s="9"/>
      <c r="P16" s="15"/>
      <c r="Q16" s="15"/>
      <c r="R16" s="15"/>
      <c r="S16" s="15"/>
    </row>
    <row r="17" spans="2:19" s="2" customFormat="1" ht="12" customHeight="1">
      <c r="B17" s="15">
        <v>55</v>
      </c>
      <c r="C17" s="36" t="s">
        <v>207</v>
      </c>
      <c r="D17" s="36" t="s">
        <v>208</v>
      </c>
      <c r="E17" s="41" t="s">
        <v>193</v>
      </c>
      <c r="F17" s="9" t="s">
        <v>16</v>
      </c>
      <c r="G17" s="41" t="s">
        <v>209</v>
      </c>
      <c r="H17" s="10"/>
      <c r="I17" s="8" t="s">
        <v>210</v>
      </c>
      <c r="J17" s="9"/>
      <c r="K17" s="9"/>
      <c r="L17" s="9"/>
      <c r="M17" s="15"/>
      <c r="N17" s="52"/>
      <c r="O17" s="9"/>
      <c r="P17" s="15"/>
      <c r="Q17" s="15"/>
      <c r="R17" s="15"/>
      <c r="S17" s="15"/>
    </row>
    <row r="18" spans="1:19" s="2" customFormat="1" ht="12" customHeight="1">
      <c r="A18" s="5" t="s">
        <v>94</v>
      </c>
      <c r="B18" s="15"/>
      <c r="C18" s="43"/>
      <c r="D18" s="49"/>
      <c r="E18" s="40"/>
      <c r="F18" s="40"/>
      <c r="G18" s="50"/>
      <c r="H18" s="48"/>
      <c r="I18" s="47"/>
      <c r="J18" s="15"/>
      <c r="K18" s="9"/>
      <c r="L18" s="9"/>
      <c r="M18" s="15"/>
      <c r="N18" s="52"/>
      <c r="O18" s="9"/>
      <c r="P18" s="15"/>
      <c r="Q18" s="15"/>
      <c r="R18" s="15"/>
      <c r="S18" s="15"/>
    </row>
    <row r="19" spans="2:19" s="2" customFormat="1" ht="12" customHeight="1">
      <c r="B19" s="15">
        <v>16</v>
      </c>
      <c r="C19" s="36" t="s">
        <v>192</v>
      </c>
      <c r="D19" s="36" t="s">
        <v>112</v>
      </c>
      <c r="E19" s="41" t="s">
        <v>193</v>
      </c>
      <c r="F19" s="9" t="s">
        <v>16</v>
      </c>
      <c r="G19" s="41" t="s">
        <v>194</v>
      </c>
      <c r="H19" s="10"/>
      <c r="I19" s="8">
        <v>30320</v>
      </c>
      <c r="J19" s="15"/>
      <c r="K19" s="9"/>
      <c r="L19" s="1"/>
      <c r="M19" s="1"/>
      <c r="N19" s="7"/>
      <c r="O19" s="7"/>
      <c r="P19" s="15"/>
      <c r="Q19" s="15"/>
      <c r="R19" s="15"/>
      <c r="S19" s="15"/>
    </row>
    <row r="20" spans="2:19" s="2" customFormat="1" ht="12" customHeight="1">
      <c r="B20" s="15">
        <v>51</v>
      </c>
      <c r="C20" s="36" t="s">
        <v>195</v>
      </c>
      <c r="D20" s="36" t="s">
        <v>112</v>
      </c>
      <c r="E20" s="41" t="s">
        <v>193</v>
      </c>
      <c r="F20" s="9" t="s">
        <v>16</v>
      </c>
      <c r="G20" s="41" t="s">
        <v>196</v>
      </c>
      <c r="H20" s="10"/>
      <c r="I20" s="8" t="s">
        <v>197</v>
      </c>
      <c r="J20" s="15"/>
      <c r="K20" s="9"/>
      <c r="L20" s="1"/>
      <c r="M20" s="1"/>
      <c r="N20" s="7"/>
      <c r="O20" s="7"/>
      <c r="P20" s="15"/>
      <c r="Q20" s="15"/>
      <c r="R20" s="15"/>
      <c r="S20" s="15"/>
    </row>
    <row r="21" spans="2:19" s="2" customFormat="1" ht="12" customHeight="1">
      <c r="B21" s="15">
        <v>48</v>
      </c>
      <c r="C21" s="36" t="s">
        <v>198</v>
      </c>
      <c r="D21" s="36" t="s">
        <v>65</v>
      </c>
      <c r="E21" s="41" t="s">
        <v>193</v>
      </c>
      <c r="F21" s="9" t="s">
        <v>107</v>
      </c>
      <c r="G21" s="41" t="s">
        <v>199</v>
      </c>
      <c r="H21" s="10"/>
      <c r="I21" s="8" t="s">
        <v>200</v>
      </c>
      <c r="J21" s="15"/>
      <c r="K21" s="9"/>
      <c r="L21" s="9"/>
      <c r="M21" s="15"/>
      <c r="N21" s="52"/>
      <c r="O21" s="9"/>
      <c r="P21" s="15"/>
      <c r="Q21" s="15"/>
      <c r="R21" s="15"/>
      <c r="S21" s="15"/>
    </row>
    <row r="22" spans="1:19" s="2" customFormat="1" ht="12" customHeight="1">
      <c r="A22" s="5"/>
      <c r="B22" s="15">
        <v>55</v>
      </c>
      <c r="C22" s="36" t="s">
        <v>201</v>
      </c>
      <c r="D22" s="36" t="s">
        <v>112</v>
      </c>
      <c r="E22" s="41" t="s">
        <v>193</v>
      </c>
      <c r="F22" s="9" t="s">
        <v>96</v>
      </c>
      <c r="G22" s="41" t="s">
        <v>202</v>
      </c>
      <c r="H22" s="10"/>
      <c r="I22" s="8" t="s">
        <v>203</v>
      </c>
      <c r="J22" s="15"/>
      <c r="K22" s="9"/>
      <c r="L22" s="9"/>
      <c r="M22" s="15"/>
      <c r="N22" s="52"/>
      <c r="O22" s="9"/>
      <c r="P22" s="15"/>
      <c r="Q22" s="15"/>
      <c r="R22" s="15"/>
      <c r="S22" s="15"/>
    </row>
    <row r="23" spans="1:19" s="2" customFormat="1" ht="12" customHeight="1">
      <c r="A23" s="5" t="s">
        <v>188</v>
      </c>
      <c r="B23" s="15"/>
      <c r="J23" s="15"/>
      <c r="K23" s="9"/>
      <c r="L23" s="9"/>
      <c r="M23" s="15"/>
      <c r="N23" s="52"/>
      <c r="O23" s="9"/>
      <c r="P23" s="15"/>
      <c r="Q23" s="15"/>
      <c r="R23" s="15"/>
      <c r="S23" s="15"/>
    </row>
    <row r="24" spans="2:19" ht="12" customHeight="1">
      <c r="B24" s="15" t="s">
        <v>214</v>
      </c>
      <c r="C24" s="36" t="s">
        <v>189</v>
      </c>
      <c r="D24" s="36" t="s">
        <v>144</v>
      </c>
      <c r="E24" s="41" t="s">
        <v>173</v>
      </c>
      <c r="F24" s="9" t="s">
        <v>96</v>
      </c>
      <c r="G24" s="41" t="s">
        <v>190</v>
      </c>
      <c r="H24" s="10"/>
      <c r="I24" s="8" t="s">
        <v>191</v>
      </c>
      <c r="J24" s="15"/>
      <c r="K24" s="9"/>
      <c r="L24" s="9"/>
      <c r="M24" s="15"/>
      <c r="N24" s="52"/>
      <c r="O24" s="9"/>
      <c r="P24" s="15"/>
      <c r="Q24" s="15"/>
      <c r="R24" s="15"/>
      <c r="S24" s="15"/>
    </row>
    <row r="25" spans="1:19" s="2" customFormat="1" ht="12" customHeight="1">
      <c r="A25" s="5" t="s">
        <v>100</v>
      </c>
      <c r="B25" s="15"/>
      <c r="C25" s="43"/>
      <c r="D25" s="43"/>
      <c r="E25" s="44"/>
      <c r="F25" s="44"/>
      <c r="G25" s="45"/>
      <c r="H25" s="46"/>
      <c r="I25" s="47"/>
      <c r="J25" s="15"/>
      <c r="K25" s="9"/>
      <c r="L25" s="9"/>
      <c r="M25" s="15"/>
      <c r="N25" s="52"/>
      <c r="O25" s="9"/>
      <c r="P25" s="15"/>
      <c r="Q25" s="15"/>
      <c r="R25" s="15"/>
      <c r="S25" s="15"/>
    </row>
    <row r="26" spans="1:19" s="2" customFormat="1" ht="12" customHeight="1">
      <c r="A26" s="5"/>
      <c r="B26" s="15">
        <v>5</v>
      </c>
      <c r="C26" s="36" t="s">
        <v>172</v>
      </c>
      <c r="D26" s="36" t="s">
        <v>144</v>
      </c>
      <c r="E26" s="41" t="s">
        <v>173</v>
      </c>
      <c r="F26" s="9" t="s">
        <v>16</v>
      </c>
      <c r="G26" s="41" t="s">
        <v>174</v>
      </c>
      <c r="H26" s="10"/>
      <c r="I26" s="8" t="s">
        <v>175</v>
      </c>
      <c r="J26" s="15"/>
      <c r="K26" s="9"/>
      <c r="L26" s="9"/>
      <c r="M26" s="15"/>
      <c r="N26" s="52"/>
      <c r="O26" s="9"/>
      <c r="P26" s="15"/>
      <c r="Q26" s="15"/>
      <c r="R26" s="15"/>
      <c r="S26" s="15"/>
    </row>
    <row r="27" spans="2:19" ht="12" customHeight="1">
      <c r="B27" s="15">
        <v>12</v>
      </c>
      <c r="C27" s="36" t="s">
        <v>176</v>
      </c>
      <c r="D27" s="36" t="s">
        <v>177</v>
      </c>
      <c r="E27" s="41" t="s">
        <v>173</v>
      </c>
      <c r="F27" s="9" t="s">
        <v>16</v>
      </c>
      <c r="G27" s="41" t="s">
        <v>178</v>
      </c>
      <c r="H27" s="10"/>
      <c r="I27" s="8" t="s">
        <v>179</v>
      </c>
      <c r="J27" s="15"/>
      <c r="K27" s="9"/>
      <c r="L27" s="9"/>
      <c r="M27" s="15"/>
      <c r="N27" s="52"/>
      <c r="O27" s="9"/>
      <c r="P27" s="15"/>
      <c r="Q27" s="15"/>
      <c r="R27" s="15"/>
      <c r="S27" s="15"/>
    </row>
    <row r="28" spans="2:19" ht="12" customHeight="1">
      <c r="B28" s="15">
        <v>17</v>
      </c>
      <c r="C28" s="36" t="s">
        <v>180</v>
      </c>
      <c r="D28" s="36" t="s">
        <v>144</v>
      </c>
      <c r="E28" s="41" t="s">
        <v>173</v>
      </c>
      <c r="F28" s="9" t="s">
        <v>96</v>
      </c>
      <c r="G28" s="41">
        <v>43294180014</v>
      </c>
      <c r="H28" s="10"/>
      <c r="I28" s="8" t="s">
        <v>181</v>
      </c>
      <c r="J28" s="15"/>
      <c r="K28" s="9"/>
      <c r="L28" s="9"/>
      <c r="M28" s="15"/>
      <c r="N28" s="52"/>
      <c r="O28" s="9"/>
      <c r="P28" s="15"/>
      <c r="Q28" s="15"/>
      <c r="R28" s="15"/>
      <c r="S28" s="15"/>
    </row>
    <row r="29" spans="2:19" ht="12" customHeight="1">
      <c r="B29" s="15">
        <v>21</v>
      </c>
      <c r="C29" s="36" t="s">
        <v>182</v>
      </c>
      <c r="D29" s="36" t="s">
        <v>183</v>
      </c>
      <c r="E29" s="41" t="s">
        <v>173</v>
      </c>
      <c r="F29" s="9" t="s">
        <v>146</v>
      </c>
      <c r="G29" s="41" t="s">
        <v>184</v>
      </c>
      <c r="H29" s="10">
        <v>181</v>
      </c>
      <c r="I29" s="8">
        <v>25211</v>
      </c>
      <c r="J29" s="15"/>
      <c r="K29" s="9"/>
      <c r="L29" s="9"/>
      <c r="M29" s="15"/>
      <c r="N29" s="52"/>
      <c r="O29" s="9"/>
      <c r="P29" s="15"/>
      <c r="Q29" s="15"/>
      <c r="R29" s="15"/>
      <c r="S29" s="15"/>
    </row>
    <row r="30" spans="2:19" ht="12" customHeight="1">
      <c r="B30" s="15" t="s">
        <v>215</v>
      </c>
      <c r="C30" s="36" t="s">
        <v>185</v>
      </c>
      <c r="D30" s="36" t="s">
        <v>81</v>
      </c>
      <c r="E30" s="41" t="s">
        <v>173</v>
      </c>
      <c r="F30" s="9" t="s">
        <v>96</v>
      </c>
      <c r="G30" s="41" t="s">
        <v>186</v>
      </c>
      <c r="H30" s="10"/>
      <c r="I30" s="8" t="s">
        <v>187</v>
      </c>
      <c r="J30" s="15"/>
      <c r="K30" s="9"/>
      <c r="L30" s="9"/>
      <c r="M30" s="15"/>
      <c r="N30" s="52"/>
      <c r="O30" s="9"/>
      <c r="P30" s="15"/>
      <c r="Q30" s="15"/>
      <c r="R30" s="15"/>
      <c r="S30" s="15"/>
    </row>
    <row r="31" spans="1:19" ht="12" customHeight="1">
      <c r="A31" s="5" t="s">
        <v>104</v>
      </c>
      <c r="B31" s="15"/>
      <c r="C31" s="43"/>
      <c r="D31" s="49"/>
      <c r="E31" s="40"/>
      <c r="F31" s="40"/>
      <c r="G31" s="50"/>
      <c r="H31" s="46"/>
      <c r="I31" s="47"/>
      <c r="J31" s="2"/>
      <c r="K31" s="9"/>
      <c r="L31" s="9"/>
      <c r="M31" s="15"/>
      <c r="N31" s="52"/>
      <c r="O31" s="9"/>
      <c r="P31" s="15"/>
      <c r="Q31" s="15"/>
      <c r="R31" s="15"/>
      <c r="S31" s="15"/>
    </row>
    <row r="32" spans="2:9" ht="12" customHeight="1">
      <c r="B32" s="15">
        <v>13</v>
      </c>
      <c r="C32" s="36" t="s">
        <v>168</v>
      </c>
      <c r="D32" s="36" t="s">
        <v>31</v>
      </c>
      <c r="E32" s="41" t="s">
        <v>169</v>
      </c>
      <c r="F32" s="9" t="s">
        <v>170</v>
      </c>
      <c r="G32" s="41" t="s">
        <v>171</v>
      </c>
      <c r="H32" s="10"/>
      <c r="I32" s="8">
        <v>24578</v>
      </c>
    </row>
    <row r="33" spans="2:19" s="2" customFormat="1" ht="12" customHeight="1">
      <c r="B33" s="15"/>
      <c r="C33" s="43"/>
      <c r="D33" s="49"/>
      <c r="E33" s="44"/>
      <c r="F33" s="40"/>
      <c r="G33" s="45"/>
      <c r="H33" s="48"/>
      <c r="I33" s="47"/>
      <c r="J33" s="1"/>
      <c r="K33" s="1"/>
      <c r="L33" s="1"/>
      <c r="M33" s="1"/>
      <c r="N33" s="7"/>
      <c r="O33" s="7"/>
      <c r="P33" s="15"/>
      <c r="Q33" s="15"/>
      <c r="R33" s="15"/>
      <c r="S33" s="15"/>
    </row>
    <row r="34" spans="2:19" s="2" customFormat="1" ht="12" customHeight="1">
      <c r="B34" s="15"/>
      <c r="C34" s="43"/>
      <c r="D34" s="49"/>
      <c r="E34" s="40"/>
      <c r="F34" s="40"/>
      <c r="G34" s="50"/>
      <c r="H34" s="48"/>
      <c r="I34" s="47"/>
      <c r="J34" s="9"/>
      <c r="K34" s="9"/>
      <c r="L34" s="9"/>
      <c r="M34" s="15"/>
      <c r="N34" s="52"/>
      <c r="O34" s="9"/>
      <c r="P34" s="15"/>
      <c r="Q34" s="15"/>
      <c r="R34" s="15"/>
      <c r="S34" s="15"/>
    </row>
    <row r="36" spans="2:19" s="2" customFormat="1" ht="12" customHeight="1">
      <c r="B36" s="9"/>
      <c r="C36" s="43"/>
      <c r="D36" s="49"/>
      <c r="E36" s="44"/>
      <c r="F36" s="40"/>
      <c r="G36" s="45"/>
      <c r="H36" s="48"/>
      <c r="I36" s="47"/>
      <c r="J36" s="1"/>
      <c r="K36" s="1"/>
      <c r="L36" s="1"/>
      <c r="M36" s="1"/>
      <c r="N36" s="7"/>
      <c r="O36" s="7"/>
      <c r="P36" s="15"/>
      <c r="Q36" s="15"/>
      <c r="R36" s="15"/>
      <c r="S36" s="15"/>
    </row>
    <row r="37" spans="1:15" s="2" customFormat="1" ht="12" customHeight="1">
      <c r="A37" s="5"/>
      <c r="B37" s="15"/>
      <c r="C37" s="43"/>
      <c r="D37" s="43"/>
      <c r="E37" s="44"/>
      <c r="F37" s="44"/>
      <c r="G37" s="45"/>
      <c r="H37" s="46"/>
      <c r="I37" s="47"/>
      <c r="J37" s="15"/>
      <c r="M37" s="15"/>
      <c r="N37" s="15"/>
      <c r="O37" s="9"/>
    </row>
    <row r="38" spans="1:15" s="2" customFormat="1" ht="12" customHeight="1">
      <c r="A38" s="5"/>
      <c r="B38" s="15"/>
      <c r="C38" s="43"/>
      <c r="D38" s="13"/>
      <c r="E38" s="44"/>
      <c r="F38" s="44"/>
      <c r="G38" s="45"/>
      <c r="H38" s="46"/>
      <c r="I38" s="47"/>
      <c r="J38" s="15"/>
      <c r="M38" s="15"/>
      <c r="N38" s="15"/>
      <c r="O38" s="9"/>
    </row>
    <row r="39" spans="2:19" ht="12" customHeight="1">
      <c r="B39" s="15"/>
      <c r="C39" s="43"/>
      <c r="D39" s="43"/>
      <c r="E39" s="44"/>
      <c r="F39" s="44"/>
      <c r="G39" s="45"/>
      <c r="H39" s="46"/>
      <c r="I39" s="47"/>
      <c r="J39" s="15"/>
      <c r="K39" s="2"/>
      <c r="L39" s="9"/>
      <c r="M39" s="15"/>
      <c r="O39" s="9"/>
      <c r="P39" s="15"/>
      <c r="Q39" s="15"/>
      <c r="R39" s="15"/>
      <c r="S39" s="15"/>
    </row>
    <row r="40" spans="2:19" s="2" customFormat="1" ht="12" customHeight="1">
      <c r="B40" s="15"/>
      <c r="C40" s="43"/>
      <c r="D40" s="43"/>
      <c r="E40" s="44"/>
      <c r="F40" s="44"/>
      <c r="G40" s="45"/>
      <c r="H40" s="46"/>
      <c r="I40" s="47"/>
      <c r="J40" s="15"/>
      <c r="K40" s="9"/>
      <c r="L40" s="9"/>
      <c r="M40" s="15"/>
      <c r="N40" s="52"/>
      <c r="O40" s="9"/>
      <c r="P40" s="15"/>
      <c r="Q40" s="15"/>
      <c r="R40" s="15"/>
      <c r="S40" s="15"/>
    </row>
    <row r="41" spans="2:18" s="2" customFormat="1" ht="12" customHeight="1">
      <c r="B41" s="15"/>
      <c r="C41" s="43"/>
      <c r="D41" s="43"/>
      <c r="E41" s="44"/>
      <c r="F41" s="44"/>
      <c r="G41" s="45"/>
      <c r="H41" s="48"/>
      <c r="I41" s="47"/>
      <c r="M41" s="15"/>
      <c r="N41" s="52"/>
      <c r="O41" s="9"/>
      <c r="P41" s="15"/>
      <c r="Q41" s="15"/>
      <c r="R41" s="15"/>
    </row>
    <row r="42" spans="2:19" s="2" customFormat="1" ht="12" customHeight="1">
      <c r="B42" s="15"/>
      <c r="C42" s="43"/>
      <c r="D42" s="43"/>
      <c r="E42" s="44"/>
      <c r="F42" s="44"/>
      <c r="G42" s="45"/>
      <c r="H42" s="48"/>
      <c r="I42" s="47"/>
      <c r="M42" s="15"/>
      <c r="N42" s="7"/>
      <c r="O42" s="9"/>
      <c r="P42" s="15"/>
      <c r="Q42" s="15"/>
      <c r="R42" s="15"/>
      <c r="S42" s="15"/>
    </row>
    <row r="43" spans="2:17" s="2" customFormat="1" ht="12" customHeight="1">
      <c r="B43" s="15"/>
      <c r="C43" s="43"/>
      <c r="D43" s="13"/>
      <c r="E43" s="44"/>
      <c r="F43" s="44"/>
      <c r="G43" s="48"/>
      <c r="H43" s="48"/>
      <c r="I43" s="47"/>
      <c r="M43" s="15"/>
      <c r="N43" s="15"/>
      <c r="O43" s="9"/>
      <c r="P43" s="15"/>
      <c r="Q43" s="15"/>
    </row>
    <row r="44" spans="2:15" s="2" customFormat="1" ht="12" customHeight="1">
      <c r="B44" s="15"/>
      <c r="C44" s="43"/>
      <c r="D44" s="43"/>
      <c r="E44" s="44"/>
      <c r="F44" s="44"/>
      <c r="G44" s="45"/>
      <c r="H44" s="48"/>
      <c r="I44" s="47"/>
      <c r="M44" s="15"/>
      <c r="N44" s="9"/>
      <c r="O44" s="9"/>
    </row>
    <row r="45" spans="2:19" s="2" customFormat="1" ht="12" customHeight="1">
      <c r="B45" s="15"/>
      <c r="C45" s="43"/>
      <c r="D45" s="43"/>
      <c r="E45" s="44"/>
      <c r="F45" s="44"/>
      <c r="G45" s="45"/>
      <c r="H45" s="48"/>
      <c r="I45" s="47"/>
      <c r="M45" s="15"/>
      <c r="N45" s="52"/>
      <c r="O45" s="9"/>
      <c r="P45" s="15"/>
      <c r="Q45" s="15"/>
      <c r="R45" s="15"/>
      <c r="S45" s="15"/>
    </row>
    <row r="46" spans="2:15" s="2" customFormat="1" ht="12" customHeight="1">
      <c r="B46" s="15"/>
      <c r="C46" s="43"/>
      <c r="D46" s="43"/>
      <c r="E46" s="44"/>
      <c r="F46" s="44"/>
      <c r="G46" s="45"/>
      <c r="H46" s="46"/>
      <c r="I46" s="47"/>
      <c r="J46" s="15"/>
      <c r="M46" s="15"/>
      <c r="N46" s="15"/>
      <c r="O46" s="9"/>
    </row>
    <row r="47" spans="2:19" s="2" customFormat="1" ht="12" customHeight="1">
      <c r="B47" s="15"/>
      <c r="C47" s="43"/>
      <c r="D47" s="43"/>
      <c r="E47" s="44"/>
      <c r="F47" s="44"/>
      <c r="G47" s="48"/>
      <c r="H47" s="48"/>
      <c r="I47" s="47"/>
      <c r="J47" s="15"/>
      <c r="K47" s="9"/>
      <c r="L47" s="9"/>
      <c r="M47" s="15"/>
      <c r="N47" s="52"/>
      <c r="O47" s="9"/>
      <c r="P47" s="15"/>
      <c r="Q47" s="15"/>
      <c r="R47" s="15"/>
      <c r="S47" s="15"/>
    </row>
    <row r="48" spans="2:19" s="2" customFormat="1" ht="12" customHeight="1">
      <c r="B48" s="15"/>
      <c r="C48" s="55"/>
      <c r="D48" s="55"/>
      <c r="E48" s="44"/>
      <c r="F48" s="56"/>
      <c r="G48" s="57"/>
      <c r="H48" s="57"/>
      <c r="I48" s="42"/>
      <c r="J48" s="15"/>
      <c r="M48" s="15"/>
      <c r="N48" s="52"/>
      <c r="O48" s="9"/>
      <c r="P48" s="15"/>
      <c r="Q48" s="15"/>
      <c r="R48" s="15"/>
      <c r="S48" s="15"/>
    </row>
    <row r="49" spans="2:19" s="2" customFormat="1" ht="12" customHeight="1">
      <c r="B49" s="9"/>
      <c r="C49" s="55"/>
      <c r="D49" s="55"/>
      <c r="E49" s="44"/>
      <c r="F49" s="56"/>
      <c r="G49" s="57"/>
      <c r="H49" s="57"/>
      <c r="I49" s="42"/>
      <c r="J49" s="15"/>
      <c r="K49" s="9"/>
      <c r="L49" s="9"/>
      <c r="M49" s="15"/>
      <c r="N49" s="52"/>
      <c r="O49" s="9"/>
      <c r="P49" s="15"/>
      <c r="Q49" s="15"/>
      <c r="R49" s="15"/>
      <c r="S49" s="15"/>
    </row>
    <row r="50" spans="2:19" s="2" customFormat="1" ht="12" customHeight="1">
      <c r="B50" s="9"/>
      <c r="C50" s="43"/>
      <c r="D50" s="43"/>
      <c r="E50" s="44"/>
      <c r="F50" s="44"/>
      <c r="G50" s="45"/>
      <c r="H50" s="46"/>
      <c r="I50" s="47"/>
      <c r="J50" s="15"/>
      <c r="K50" s="9"/>
      <c r="L50" s="9"/>
      <c r="M50" s="15"/>
      <c r="N50" s="52"/>
      <c r="O50" s="9"/>
      <c r="P50" s="15"/>
      <c r="Q50" s="15"/>
      <c r="R50" s="15"/>
      <c r="S50" s="15"/>
    </row>
    <row r="51" spans="2:19" s="2" customFormat="1" ht="12" customHeight="1">
      <c r="B51" s="15"/>
      <c r="C51" s="43"/>
      <c r="D51" s="43"/>
      <c r="E51" s="44"/>
      <c r="F51" s="44"/>
      <c r="G51" s="48"/>
      <c r="H51" s="48"/>
      <c r="I51" s="47"/>
      <c r="J51" s="15"/>
      <c r="K51" s="9"/>
      <c r="L51" s="9"/>
      <c r="M51" s="15"/>
      <c r="N51" s="52"/>
      <c r="O51" s="9"/>
      <c r="P51" s="15"/>
      <c r="Q51" s="15"/>
      <c r="R51" s="15"/>
      <c r="S51" s="15"/>
    </row>
    <row r="52" spans="2:19" s="2" customFormat="1" ht="12" customHeight="1">
      <c r="B52" s="9"/>
      <c r="C52" s="43"/>
      <c r="D52" s="43"/>
      <c r="E52" s="44"/>
      <c r="F52" s="44"/>
      <c r="G52" s="45"/>
      <c r="H52" s="46"/>
      <c r="I52" s="47"/>
      <c r="J52" s="15"/>
      <c r="K52" s="9"/>
      <c r="L52" s="9"/>
      <c r="M52" s="15"/>
      <c r="N52" s="7"/>
      <c r="O52" s="7"/>
      <c r="P52" s="15"/>
      <c r="Q52" s="15"/>
      <c r="R52" s="15"/>
      <c r="S52" s="15"/>
    </row>
    <row r="53" spans="2:19" s="2" customFormat="1" ht="12" customHeight="1">
      <c r="B53" s="9"/>
      <c r="C53" s="43"/>
      <c r="D53" s="43"/>
      <c r="E53" s="44"/>
      <c r="F53" s="44"/>
      <c r="G53" s="45"/>
      <c r="H53" s="46"/>
      <c r="I53" s="47"/>
      <c r="J53" s="1"/>
      <c r="K53" s="1"/>
      <c r="L53" s="1"/>
      <c r="M53" s="15"/>
      <c r="N53" s="7"/>
      <c r="O53" s="7"/>
      <c r="P53" s="15"/>
      <c r="Q53" s="15"/>
      <c r="R53" s="15"/>
      <c r="S53" s="15"/>
    </row>
    <row r="54" spans="2:19" s="2" customFormat="1" ht="12" customHeight="1">
      <c r="B54" s="15"/>
      <c r="C54" s="43"/>
      <c r="D54" s="43"/>
      <c r="E54" s="44"/>
      <c r="F54" s="44"/>
      <c r="G54" s="50"/>
      <c r="H54" s="48"/>
      <c r="I54" s="47"/>
      <c r="J54" s="9"/>
      <c r="K54" s="9"/>
      <c r="L54" s="9"/>
      <c r="M54" s="15"/>
      <c r="N54" s="52"/>
      <c r="O54" s="9"/>
      <c r="P54" s="15"/>
      <c r="Q54" s="15"/>
      <c r="R54" s="15"/>
      <c r="S54" s="15"/>
    </row>
    <row r="55" spans="2:19" ht="12" customHeight="1">
      <c r="B55" s="15"/>
      <c r="C55" s="43"/>
      <c r="D55" s="43"/>
      <c r="E55" s="44"/>
      <c r="F55" s="44"/>
      <c r="G55" s="45"/>
      <c r="H55" s="46"/>
      <c r="I55" s="47"/>
      <c r="J55" s="9"/>
      <c r="K55" s="9"/>
      <c r="L55" s="9"/>
      <c r="M55" s="15"/>
      <c r="N55" s="52"/>
      <c r="O55" s="9"/>
      <c r="P55" s="15"/>
      <c r="Q55" s="15"/>
      <c r="R55" s="15"/>
      <c r="S55" s="15"/>
    </row>
    <row r="56" spans="2:19" s="2" customFormat="1" ht="12" customHeight="1">
      <c r="B56" s="15"/>
      <c r="C56" s="43"/>
      <c r="D56" s="43"/>
      <c r="E56" s="44"/>
      <c r="F56" s="44"/>
      <c r="G56" s="45"/>
      <c r="H56" s="48"/>
      <c r="I56" s="47"/>
      <c r="J56" s="9"/>
      <c r="K56" s="9"/>
      <c r="L56" s="9"/>
      <c r="M56" s="15"/>
      <c r="N56" s="52"/>
      <c r="O56" s="9"/>
      <c r="P56" s="15"/>
      <c r="Q56" s="15"/>
      <c r="R56" s="15"/>
      <c r="S56" s="15"/>
    </row>
    <row r="57" spans="2:19" s="2" customFormat="1" ht="12" customHeight="1">
      <c r="B57" s="9"/>
      <c r="C57" s="43"/>
      <c r="D57" s="43"/>
      <c r="E57" s="44"/>
      <c r="F57" s="44"/>
      <c r="G57" s="45"/>
      <c r="H57" s="46"/>
      <c r="I57" s="47"/>
      <c r="J57" s="9"/>
      <c r="K57" s="9"/>
      <c r="L57" s="9"/>
      <c r="M57" s="15"/>
      <c r="N57" s="52"/>
      <c r="O57" s="9"/>
      <c r="P57" s="15"/>
      <c r="Q57" s="15"/>
      <c r="R57" s="15"/>
      <c r="S57" s="15"/>
    </row>
    <row r="58" spans="2:19" s="2" customFormat="1" ht="12" customHeight="1">
      <c r="B58" s="15"/>
      <c r="C58" s="43"/>
      <c r="D58" s="43"/>
      <c r="E58" s="44"/>
      <c r="F58" s="44"/>
      <c r="G58" s="50"/>
      <c r="H58" s="48"/>
      <c r="I58" s="47"/>
      <c r="J58" s="9"/>
      <c r="K58" s="9"/>
      <c r="L58" s="9"/>
      <c r="M58" s="15"/>
      <c r="N58" s="52"/>
      <c r="O58" s="9"/>
      <c r="P58" s="15"/>
      <c r="Q58" s="15"/>
      <c r="R58" s="15"/>
      <c r="S58" s="15"/>
    </row>
    <row r="59" spans="1:15" s="2" customFormat="1" ht="12" customHeight="1">
      <c r="A59" s="5"/>
      <c r="B59" s="15"/>
      <c r="M59" s="15"/>
      <c r="N59" s="15"/>
      <c r="O59" s="9"/>
    </row>
    <row r="60" spans="2:19" s="2" customFormat="1" ht="12" customHeight="1">
      <c r="B60" s="15"/>
      <c r="C60" s="43"/>
      <c r="D60" s="43"/>
      <c r="E60" s="44"/>
      <c r="F60" s="44"/>
      <c r="G60" s="45"/>
      <c r="H60" s="46"/>
      <c r="I60" s="47"/>
      <c r="M60" s="15"/>
      <c r="N60" s="52"/>
      <c r="O60" s="9"/>
      <c r="P60" s="15"/>
      <c r="Q60" s="15"/>
      <c r="R60" s="15"/>
      <c r="S60" s="15"/>
    </row>
    <row r="61" spans="2:15" s="2" customFormat="1" ht="12" customHeight="1">
      <c r="B61" s="15"/>
      <c r="C61" s="43"/>
      <c r="D61" s="43"/>
      <c r="E61" s="44"/>
      <c r="F61" s="44"/>
      <c r="G61" s="45"/>
      <c r="H61" s="46"/>
      <c r="I61" s="47"/>
      <c r="M61" s="15"/>
      <c r="N61" s="15"/>
      <c r="O61" s="9"/>
    </row>
    <row r="62" spans="2:19" s="2" customFormat="1" ht="12" customHeight="1">
      <c r="B62" s="15"/>
      <c r="C62" s="43"/>
      <c r="D62" s="43"/>
      <c r="E62" s="44"/>
      <c r="F62" s="44"/>
      <c r="G62" s="45"/>
      <c r="H62" s="46"/>
      <c r="I62" s="47"/>
      <c r="J62" s="9"/>
      <c r="K62" s="9"/>
      <c r="L62" s="9"/>
      <c r="M62" s="15"/>
      <c r="N62" s="52"/>
      <c r="O62" s="9"/>
      <c r="P62" s="15"/>
      <c r="Q62" s="15"/>
      <c r="R62" s="15"/>
      <c r="S62" s="15"/>
    </row>
    <row r="63" spans="3:19" ht="12" customHeight="1">
      <c r="C63" s="43"/>
      <c r="D63" s="43"/>
      <c r="E63" s="44"/>
      <c r="F63" s="44"/>
      <c r="G63" s="45"/>
      <c r="H63" s="46"/>
      <c r="I63" s="47"/>
      <c r="J63" s="15"/>
      <c r="K63" s="9"/>
      <c r="L63" s="9"/>
      <c r="M63" s="15"/>
      <c r="N63" s="52"/>
      <c r="O63" s="9"/>
      <c r="P63" s="15"/>
      <c r="Q63" s="15"/>
      <c r="R63" s="15"/>
      <c r="S63" s="15"/>
    </row>
    <row r="64" spans="2:19" ht="12" customHeight="1">
      <c r="B64" s="15"/>
      <c r="C64" s="43"/>
      <c r="D64" s="43"/>
      <c r="E64" s="44"/>
      <c r="F64" s="44"/>
      <c r="G64" s="45"/>
      <c r="H64" s="46"/>
      <c r="I64" s="47"/>
      <c r="J64" s="15"/>
      <c r="K64" s="9"/>
      <c r="L64" s="9"/>
      <c r="M64" s="15"/>
      <c r="N64" s="52"/>
      <c r="O64" s="9"/>
      <c r="P64" s="15"/>
      <c r="Q64" s="15"/>
      <c r="R64" s="15"/>
      <c r="S64" s="15"/>
    </row>
    <row r="65" spans="2:19" s="2" customFormat="1" ht="12" customHeight="1">
      <c r="B65" s="15"/>
      <c r="C65" s="43"/>
      <c r="D65" s="43"/>
      <c r="E65" s="44"/>
      <c r="F65" s="44"/>
      <c r="G65" s="45"/>
      <c r="H65" s="46"/>
      <c r="I65" s="47"/>
      <c r="J65" s="15"/>
      <c r="M65" s="15"/>
      <c r="N65" s="52"/>
      <c r="O65" s="7"/>
      <c r="P65" s="1"/>
      <c r="Q65" s="1"/>
      <c r="R65" s="1"/>
      <c r="S65" s="1"/>
    </row>
    <row r="66" spans="2:19" s="2" customFormat="1" ht="12" customHeight="1">
      <c r="B66" s="15"/>
      <c r="C66" s="43"/>
      <c r="D66" s="43"/>
      <c r="E66" s="44"/>
      <c r="F66" s="44"/>
      <c r="G66" s="45"/>
      <c r="H66" s="48"/>
      <c r="I66" s="47"/>
      <c r="J66" s="15"/>
      <c r="M66" s="15"/>
      <c r="N66" s="52"/>
      <c r="O66" s="9"/>
      <c r="P66" s="15"/>
      <c r="Q66" s="15"/>
      <c r="R66" s="15"/>
      <c r="S66" s="15"/>
    </row>
    <row r="67" spans="2:19" s="2" customFormat="1" ht="12" customHeight="1">
      <c r="B67" s="15"/>
      <c r="C67" s="55"/>
      <c r="D67" s="55"/>
      <c r="E67" s="44"/>
      <c r="F67" s="44"/>
      <c r="G67" s="62"/>
      <c r="H67" s="57"/>
      <c r="I67" s="42"/>
      <c r="J67" s="15"/>
      <c r="M67" s="15"/>
      <c r="N67" s="52"/>
      <c r="O67" s="9"/>
      <c r="P67" s="15"/>
      <c r="Q67" s="15"/>
      <c r="R67" s="15"/>
      <c r="S67" s="15"/>
    </row>
    <row r="68" spans="2:19" s="2" customFormat="1" ht="12" customHeight="1">
      <c r="B68" s="15"/>
      <c r="C68" s="55"/>
      <c r="D68" s="63"/>
      <c r="E68" s="44"/>
      <c r="F68" s="44"/>
      <c r="G68" s="62"/>
      <c r="H68" s="57"/>
      <c r="I68" s="42"/>
      <c r="J68" s="1"/>
      <c r="M68" s="15"/>
      <c r="N68" s="52"/>
      <c r="O68" s="9"/>
      <c r="P68" s="15"/>
      <c r="Q68" s="15"/>
      <c r="R68" s="15"/>
      <c r="S68" s="15"/>
    </row>
    <row r="69" spans="2:19" s="2" customFormat="1" ht="12" customHeight="1">
      <c r="B69" s="15"/>
      <c r="C69" s="43"/>
      <c r="D69" s="43"/>
      <c r="E69" s="44"/>
      <c r="F69" s="44"/>
      <c r="G69" s="45"/>
      <c r="H69" s="46"/>
      <c r="I69" s="47"/>
      <c r="J69" s="15"/>
      <c r="M69" s="15"/>
      <c r="N69" s="52"/>
      <c r="O69" s="9"/>
      <c r="P69" s="15"/>
      <c r="Q69" s="15"/>
      <c r="R69" s="15"/>
      <c r="S69" s="1"/>
    </row>
    <row r="70" spans="2:14" ht="12" customHeight="1">
      <c r="B70" s="15"/>
      <c r="C70" s="43"/>
      <c r="D70" s="43"/>
      <c r="E70" s="44"/>
      <c r="F70" s="44"/>
      <c r="G70" s="45"/>
      <c r="H70" s="46"/>
      <c r="I70" s="47"/>
      <c r="J70" s="15"/>
      <c r="K70" s="2"/>
      <c r="L70" s="2"/>
      <c r="M70" s="15"/>
      <c r="N70" s="52"/>
    </row>
    <row r="72" spans="1:15" s="2" customFormat="1" ht="12" customHeight="1">
      <c r="A72" s="5"/>
      <c r="B72" s="15"/>
      <c r="C72" s="61"/>
      <c r="D72" s="13"/>
      <c r="E72" s="25"/>
      <c r="F72" s="25"/>
      <c r="G72" s="26"/>
      <c r="H72" s="28"/>
      <c r="I72" s="29"/>
      <c r="J72" s="15"/>
      <c r="M72" s="15"/>
      <c r="N72" s="52"/>
      <c r="O72" s="9"/>
    </row>
    <row r="73" spans="2:15" s="2" customFormat="1" ht="12" customHeight="1">
      <c r="B73" s="15"/>
      <c r="C73" s="13"/>
      <c r="D73" s="43"/>
      <c r="E73" s="25"/>
      <c r="F73" s="25"/>
      <c r="G73" s="45"/>
      <c r="H73" s="28"/>
      <c r="I73" s="29"/>
      <c r="M73" s="15"/>
      <c r="N73" s="52"/>
      <c r="O73" s="9"/>
    </row>
    <row r="74" spans="2:15" s="2" customFormat="1" ht="12" customHeight="1">
      <c r="B74" s="15"/>
      <c r="C74" s="43"/>
      <c r="D74" s="43"/>
      <c r="E74" s="25"/>
      <c r="F74" s="25"/>
      <c r="G74" s="45"/>
      <c r="H74" s="46"/>
      <c r="I74" s="47"/>
      <c r="M74" s="15"/>
      <c r="N74" s="52"/>
      <c r="O74" s="9"/>
    </row>
    <row r="75" spans="2:15" s="2" customFormat="1" ht="12" customHeight="1">
      <c r="B75" s="15"/>
      <c r="C75" s="43"/>
      <c r="D75" s="43"/>
      <c r="E75" s="25"/>
      <c r="F75" s="44"/>
      <c r="G75" s="45"/>
      <c r="H75" s="46"/>
      <c r="I75" s="47"/>
      <c r="M75" s="15"/>
      <c r="N75" s="52"/>
      <c r="O75" s="9"/>
    </row>
    <row r="76" spans="2:15" s="2" customFormat="1" ht="12" customHeight="1">
      <c r="B76" s="15"/>
      <c r="C76" s="43"/>
      <c r="D76" s="43"/>
      <c r="E76" s="44"/>
      <c r="F76" s="44"/>
      <c r="G76" s="45"/>
      <c r="H76" s="46"/>
      <c r="I76" s="47"/>
      <c r="J76" s="15"/>
      <c r="M76" s="15"/>
      <c r="N76" s="52"/>
      <c r="O76" s="9"/>
    </row>
    <row r="77" spans="2:15" s="2" customFormat="1" ht="12" customHeight="1">
      <c r="B77" s="15"/>
      <c r="C77" s="43"/>
      <c r="D77" s="43"/>
      <c r="E77" s="44"/>
      <c r="F77" s="44"/>
      <c r="G77" s="45"/>
      <c r="H77" s="46"/>
      <c r="I77" s="47"/>
      <c r="J77" s="15"/>
      <c r="M77" s="15"/>
      <c r="N77" s="52"/>
      <c r="O77" s="9"/>
    </row>
    <row r="78" spans="2:15" s="2" customFormat="1" ht="12" customHeight="1">
      <c r="B78" s="15"/>
      <c r="C78" s="43"/>
      <c r="D78" s="43"/>
      <c r="E78" s="44"/>
      <c r="F78" s="44"/>
      <c r="G78" s="45"/>
      <c r="H78" s="46"/>
      <c r="I78" s="47"/>
      <c r="J78" s="15"/>
      <c r="M78" s="15"/>
      <c r="N78" s="52"/>
      <c r="O78" s="9"/>
    </row>
    <row r="79" spans="2:15" s="2" customFormat="1" ht="12" customHeight="1">
      <c r="B79" s="15"/>
      <c r="C79" s="43"/>
      <c r="D79" s="43"/>
      <c r="E79" s="44"/>
      <c r="F79" s="44"/>
      <c r="G79" s="45"/>
      <c r="H79" s="46"/>
      <c r="I79" s="47"/>
      <c r="J79" s="9"/>
      <c r="M79" s="15"/>
      <c r="N79" s="52"/>
      <c r="O79" s="9"/>
    </row>
    <row r="80" spans="2:15" s="2" customFormat="1" ht="12" customHeight="1">
      <c r="B80" s="15"/>
      <c r="C80" s="43"/>
      <c r="D80" s="43"/>
      <c r="E80" s="44"/>
      <c r="F80" s="44"/>
      <c r="G80" s="45"/>
      <c r="H80" s="46"/>
      <c r="I80" s="47"/>
      <c r="J80" s="15"/>
      <c r="M80" s="15"/>
      <c r="N80" s="52"/>
      <c r="O80" s="9"/>
    </row>
    <row r="81" spans="2:15" s="2" customFormat="1" ht="12" customHeight="1">
      <c r="B81" s="15"/>
      <c r="C81" s="43"/>
      <c r="D81" s="43"/>
      <c r="E81" s="44"/>
      <c r="F81" s="44"/>
      <c r="G81" s="45"/>
      <c r="H81" s="46"/>
      <c r="I81" s="47"/>
      <c r="J81" s="9"/>
      <c r="M81" s="15"/>
      <c r="N81" s="52"/>
      <c r="O81" s="9"/>
    </row>
    <row r="82" spans="2:15" s="2" customFormat="1" ht="12" customHeight="1">
      <c r="B82" s="15"/>
      <c r="C82" s="43"/>
      <c r="D82" s="43"/>
      <c r="E82" s="40"/>
      <c r="F82" s="44"/>
      <c r="G82" s="45"/>
      <c r="H82" s="46"/>
      <c r="I82" s="47"/>
      <c r="M82" s="15"/>
      <c r="N82" s="52"/>
      <c r="O82" s="9"/>
    </row>
    <row r="83" spans="2:15" s="2" customFormat="1" ht="12" customHeight="1">
      <c r="B83" s="15"/>
      <c r="C83" s="55"/>
      <c r="D83" s="43"/>
      <c r="E83" s="40"/>
      <c r="F83" s="44"/>
      <c r="G83" s="62"/>
      <c r="H83" s="57"/>
      <c r="I83" s="42"/>
      <c r="N83" s="52"/>
      <c r="O83" s="9"/>
    </row>
    <row r="84" spans="2:15" s="2" customFormat="1" ht="12" customHeight="1">
      <c r="B84" s="15"/>
      <c r="C84" s="13"/>
      <c r="D84" s="13"/>
      <c r="E84" s="40"/>
      <c r="F84" s="44"/>
      <c r="G84" s="28"/>
      <c r="H84" s="29"/>
      <c r="N84" s="52"/>
      <c r="O84" s="9"/>
    </row>
    <row r="85" spans="2:15" s="2" customFormat="1" ht="12" customHeight="1">
      <c r="B85" s="15"/>
      <c r="C85" s="13"/>
      <c r="D85" s="13"/>
      <c r="E85" s="25"/>
      <c r="F85" s="25"/>
      <c r="G85" s="26"/>
      <c r="H85" s="28"/>
      <c r="I85" s="29"/>
      <c r="N85" s="52"/>
      <c r="O85" s="9"/>
    </row>
    <row r="86" spans="1:15" s="2" customFormat="1" ht="12" customHeight="1">
      <c r="A86" s="5"/>
      <c r="B86" s="15"/>
      <c r="C86" s="13"/>
      <c r="D86" s="13"/>
      <c r="E86" s="25"/>
      <c r="F86" s="25"/>
      <c r="G86" s="26"/>
      <c r="H86" s="28"/>
      <c r="I86" s="29"/>
      <c r="N86" s="52"/>
      <c r="O86" s="9"/>
    </row>
    <row r="87" spans="1:15" s="2" customFormat="1" ht="12" customHeight="1">
      <c r="A87" s="5"/>
      <c r="B87" s="15"/>
      <c r="C87" s="13"/>
      <c r="D87" s="13"/>
      <c r="E87" s="25"/>
      <c r="F87" s="25"/>
      <c r="G87" s="26"/>
      <c r="H87" s="28"/>
      <c r="I87" s="29"/>
      <c r="N87" s="52"/>
      <c r="O87" s="9"/>
    </row>
    <row r="88" spans="1:15" s="2" customFormat="1" ht="12" customHeight="1">
      <c r="A88" s="5"/>
      <c r="B88" s="15"/>
      <c r="C88" s="11"/>
      <c r="D88" s="30"/>
      <c r="E88" s="12"/>
      <c r="F88" s="27"/>
      <c r="G88" s="27"/>
      <c r="H88" s="24"/>
      <c r="I88" s="9"/>
      <c r="N88" s="52"/>
      <c r="O88" s="9"/>
    </row>
    <row r="89" spans="2:3" ht="12" customHeight="1">
      <c r="B89" s="15"/>
      <c r="C89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"/>
    </sheetView>
  </sheetViews>
  <sheetFormatPr defaultColWidth="9.140625" defaultRowHeight="12" customHeight="1"/>
  <cols>
    <col min="1" max="1" width="15.7109375" style="2" customWidth="1"/>
    <col min="2" max="2" width="22.7109375" style="1" customWidth="1"/>
    <col min="3" max="3" width="16.7109375" style="1" customWidth="1"/>
    <col min="4" max="4" width="3.57421875" style="1" customWidth="1"/>
    <col min="5" max="5" width="9.57421875" style="1" customWidth="1"/>
    <col min="6" max="6" width="10.421875" style="1" customWidth="1"/>
    <col min="7" max="7" width="1.7109375" style="1" customWidth="1"/>
    <col min="8" max="8" width="8.7109375" style="1" customWidth="1"/>
    <col min="9" max="9" width="9.140625" style="1" customWidth="1"/>
    <col min="10" max="10" width="7.7109375" style="1" customWidth="1"/>
    <col min="11" max="11" width="3.00390625" style="1" customWidth="1"/>
    <col min="12" max="16384" width="9.140625" style="1" customWidth="1"/>
  </cols>
  <sheetData>
    <row r="1" spans="2:9" ht="12" customHeight="1">
      <c r="B1" s="3"/>
      <c r="C1" s="4"/>
      <c r="G1" s="51"/>
      <c r="H1" s="51"/>
      <c r="I1" s="3"/>
    </row>
    <row r="2" spans="3:8" s="3" customFormat="1" ht="12" customHeight="1">
      <c r="C2" s="8"/>
      <c r="G2" s="51"/>
      <c r="H2" s="51"/>
    </row>
    <row r="3" spans="2:11" s="3" customFormat="1" ht="12" customHeight="1">
      <c r="B3" s="3" t="s">
        <v>0</v>
      </c>
      <c r="D3" s="3" t="s">
        <v>87</v>
      </c>
      <c r="E3" s="8">
        <v>43641</v>
      </c>
      <c r="G3" s="51"/>
      <c r="H3" s="51"/>
      <c r="J3" s="1"/>
      <c r="K3" s="51"/>
    </row>
    <row r="4" spans="2:11" s="3" customFormat="1" ht="12" customHeight="1">
      <c r="B4" s="7"/>
      <c r="G4" s="51"/>
      <c r="H4" s="51"/>
      <c r="J4" s="1"/>
      <c r="K4" s="51"/>
    </row>
    <row r="5" spans="1:11" ht="12.75" customHeight="1">
      <c r="A5" s="5"/>
      <c r="B5" s="3" t="s">
        <v>217</v>
      </c>
      <c r="C5" s="8" t="s">
        <v>64</v>
      </c>
      <c r="D5" s="3" t="s">
        <v>89</v>
      </c>
      <c r="E5" s="8">
        <v>43688</v>
      </c>
      <c r="F5" s="3" t="s">
        <v>87</v>
      </c>
      <c r="H5" s="8">
        <v>43692</v>
      </c>
      <c r="I5" s="3"/>
      <c r="K5" s="51"/>
    </row>
    <row r="6" spans="1:9" ht="12.75" customHeight="1">
      <c r="A6" s="5"/>
      <c r="B6" s="3"/>
      <c r="C6" s="8"/>
      <c r="G6" s="51"/>
      <c r="H6" s="51"/>
      <c r="I6" s="3"/>
    </row>
    <row r="7" spans="1:9" ht="12.75" customHeight="1">
      <c r="A7" s="5" t="s">
        <v>75</v>
      </c>
      <c r="B7" s="43" t="s">
        <v>470</v>
      </c>
      <c r="C7" s="43" t="s">
        <v>32</v>
      </c>
      <c r="D7" s="44" t="s">
        <v>471</v>
      </c>
      <c r="E7" s="40" t="s">
        <v>464</v>
      </c>
      <c r="F7" s="45" t="s">
        <v>472</v>
      </c>
      <c r="G7" s="46"/>
      <c r="H7" s="47" t="s">
        <v>473</v>
      </c>
      <c r="I7" s="51"/>
    </row>
    <row r="8" spans="1:9" ht="12.75" customHeight="1">
      <c r="A8" s="3"/>
      <c r="B8" s="43" t="s">
        <v>474</v>
      </c>
      <c r="C8" s="43" t="s">
        <v>307</v>
      </c>
      <c r="D8" s="44" t="s">
        <v>471</v>
      </c>
      <c r="E8" s="40" t="s">
        <v>464</v>
      </c>
      <c r="F8" s="45" t="s">
        <v>475</v>
      </c>
      <c r="G8" s="46"/>
      <c r="H8" s="47" t="s">
        <v>476</v>
      </c>
      <c r="I8" s="51"/>
    </row>
    <row r="9" spans="1:9" ht="12" customHeight="1">
      <c r="A9" s="5"/>
      <c r="B9" s="43" t="s">
        <v>487</v>
      </c>
      <c r="C9" s="43" t="s">
        <v>81</v>
      </c>
      <c r="D9" s="44" t="s">
        <v>471</v>
      </c>
      <c r="E9" s="40" t="s">
        <v>464</v>
      </c>
      <c r="F9" s="45" t="s">
        <v>488</v>
      </c>
      <c r="G9" s="46"/>
      <c r="H9" s="47" t="s">
        <v>489</v>
      </c>
      <c r="I9" s="51"/>
    </row>
    <row r="10" spans="1:10" s="2" customFormat="1" ht="12" customHeight="1">
      <c r="A10" s="5"/>
      <c r="B10" s="43" t="s">
        <v>480</v>
      </c>
      <c r="C10" s="43" t="s">
        <v>481</v>
      </c>
      <c r="D10" s="44" t="s">
        <v>471</v>
      </c>
      <c r="E10" s="40" t="s">
        <v>464</v>
      </c>
      <c r="F10" s="45" t="s">
        <v>482</v>
      </c>
      <c r="G10" s="46"/>
      <c r="H10" s="47" t="s">
        <v>483</v>
      </c>
      <c r="I10" s="51"/>
      <c r="J10" s="51"/>
    </row>
    <row r="11" spans="1:10" s="2" customFormat="1" ht="12" customHeight="1">
      <c r="A11" s="5"/>
      <c r="B11" s="43" t="s">
        <v>477</v>
      </c>
      <c r="C11" s="43" t="s">
        <v>311</v>
      </c>
      <c r="D11" s="44" t="s">
        <v>471</v>
      </c>
      <c r="E11" s="40" t="s">
        <v>464</v>
      </c>
      <c r="F11" s="45" t="s">
        <v>478</v>
      </c>
      <c r="G11" s="46"/>
      <c r="H11" s="47" t="s">
        <v>479</v>
      </c>
      <c r="I11" s="51"/>
      <c r="J11" s="51"/>
    </row>
    <row r="12" spans="1:10" s="2" customFormat="1" ht="12" customHeight="1">
      <c r="A12" s="5"/>
      <c r="B12" s="43" t="s">
        <v>484</v>
      </c>
      <c r="C12" s="49" t="s">
        <v>311</v>
      </c>
      <c r="D12" s="40" t="s">
        <v>471</v>
      </c>
      <c r="E12" s="40" t="s">
        <v>464</v>
      </c>
      <c r="F12" s="50" t="s">
        <v>485</v>
      </c>
      <c r="G12" s="48"/>
      <c r="H12" s="47" t="s">
        <v>486</v>
      </c>
      <c r="I12" s="51"/>
      <c r="J12" s="51"/>
    </row>
    <row r="13" spans="1:10" s="2" customFormat="1" ht="12" customHeight="1">
      <c r="A13" s="5"/>
      <c r="B13" s="43"/>
      <c r="C13" s="43"/>
      <c r="D13" s="44"/>
      <c r="E13" s="40"/>
      <c r="F13" s="45"/>
      <c r="G13" s="46"/>
      <c r="H13" s="47"/>
      <c r="I13" s="51"/>
      <c r="J13" s="51"/>
    </row>
    <row r="14" spans="1:10" s="2" customFormat="1" ht="12" customHeight="1">
      <c r="A14" s="5"/>
      <c r="B14" s="43" t="s">
        <v>461</v>
      </c>
      <c r="C14" s="43" t="s">
        <v>462</v>
      </c>
      <c r="D14" s="44" t="s">
        <v>463</v>
      </c>
      <c r="E14" s="40" t="s">
        <v>464</v>
      </c>
      <c r="F14" s="45" t="s">
        <v>465</v>
      </c>
      <c r="G14" s="46"/>
      <c r="H14" s="47" t="s">
        <v>466</v>
      </c>
      <c r="I14" s="51"/>
      <c r="J14" s="51"/>
    </row>
    <row r="15" spans="1:10" s="2" customFormat="1" ht="12" customHeight="1">
      <c r="A15" s="5"/>
      <c r="B15" s="43" t="s">
        <v>467</v>
      </c>
      <c r="C15" s="43" t="s">
        <v>124</v>
      </c>
      <c r="D15" s="44" t="s">
        <v>463</v>
      </c>
      <c r="E15" s="40" t="s">
        <v>464</v>
      </c>
      <c r="F15" s="45" t="s">
        <v>468</v>
      </c>
      <c r="G15" s="46"/>
      <c r="H15" s="47" t="s">
        <v>469</v>
      </c>
      <c r="I15" s="51"/>
      <c r="J15" s="51"/>
    </row>
    <row r="16" spans="1:10" s="2" customFormat="1" ht="12" customHeight="1">
      <c r="A16" s="5"/>
      <c r="B16" s="43"/>
      <c r="C16" s="43"/>
      <c r="D16" s="44"/>
      <c r="E16" s="9"/>
      <c r="F16" s="10"/>
      <c r="G16" s="47"/>
      <c r="H16" s="47"/>
      <c r="I16" s="51"/>
      <c r="J16" s="51"/>
    </row>
    <row r="17" spans="1:10" s="2" customFormat="1" ht="12" customHeight="1">
      <c r="A17" s="5" t="s">
        <v>78</v>
      </c>
      <c r="B17" s="43" t="s">
        <v>442</v>
      </c>
      <c r="C17" s="43" t="s">
        <v>124</v>
      </c>
      <c r="D17" s="44" t="s">
        <v>443</v>
      </c>
      <c r="E17" s="40" t="s">
        <v>264</v>
      </c>
      <c r="F17" s="45" t="s">
        <v>444</v>
      </c>
      <c r="G17" s="46"/>
      <c r="H17" s="47" t="s">
        <v>445</v>
      </c>
      <c r="I17" s="51"/>
      <c r="J17" s="51"/>
    </row>
    <row r="18" spans="1:10" s="2" customFormat="1" ht="12" customHeight="1">
      <c r="A18" s="5"/>
      <c r="B18" s="43" t="s">
        <v>449</v>
      </c>
      <c r="C18" s="43" t="s">
        <v>32</v>
      </c>
      <c r="D18" s="44" t="s">
        <v>443</v>
      </c>
      <c r="E18" s="40" t="s">
        <v>264</v>
      </c>
      <c r="F18" s="45" t="s">
        <v>450</v>
      </c>
      <c r="G18" s="46"/>
      <c r="H18" s="47" t="s">
        <v>451</v>
      </c>
      <c r="I18" s="51"/>
      <c r="J18" s="51"/>
    </row>
    <row r="19" spans="1:10" s="2" customFormat="1" ht="12" customHeight="1">
      <c r="A19" s="5"/>
      <c r="B19" s="43" t="s">
        <v>263</v>
      </c>
      <c r="C19" s="43" t="s">
        <v>51</v>
      </c>
      <c r="D19" s="44" t="s">
        <v>443</v>
      </c>
      <c r="E19" s="40" t="s">
        <v>264</v>
      </c>
      <c r="F19" s="45" t="s">
        <v>452</v>
      </c>
      <c r="G19" s="46"/>
      <c r="H19" s="47" t="s">
        <v>453</v>
      </c>
      <c r="I19" s="51"/>
      <c r="J19" s="51"/>
    </row>
    <row r="20" spans="1:10" s="2" customFormat="1" ht="12" customHeight="1">
      <c r="A20" s="5"/>
      <c r="B20" s="43" t="s">
        <v>457</v>
      </c>
      <c r="C20" s="49" t="s">
        <v>458</v>
      </c>
      <c r="D20" s="44" t="s">
        <v>443</v>
      </c>
      <c r="E20" s="40" t="s">
        <v>264</v>
      </c>
      <c r="F20" s="50" t="s">
        <v>459</v>
      </c>
      <c r="G20" s="48"/>
      <c r="H20" s="47" t="s">
        <v>460</v>
      </c>
      <c r="I20" s="51"/>
      <c r="J20" s="51"/>
    </row>
    <row r="21" spans="1:10" s="2" customFormat="1" ht="12" customHeight="1">
      <c r="A21" s="5"/>
      <c r="B21" s="36" t="s">
        <v>454</v>
      </c>
      <c r="C21" s="36" t="s">
        <v>455</v>
      </c>
      <c r="D21" s="44" t="s">
        <v>443</v>
      </c>
      <c r="E21" s="9" t="s">
        <v>264</v>
      </c>
      <c r="F21" s="41" t="s">
        <v>456</v>
      </c>
      <c r="G21" s="10"/>
      <c r="H21" s="8">
        <v>38522</v>
      </c>
      <c r="I21" s="65"/>
      <c r="J21" s="51"/>
    </row>
    <row r="22" spans="1:10" s="2" customFormat="1" ht="12" customHeight="1">
      <c r="A22" s="5"/>
      <c r="B22" s="43" t="s">
        <v>446</v>
      </c>
      <c r="C22" s="43" t="s">
        <v>76</v>
      </c>
      <c r="D22" s="44" t="s">
        <v>443</v>
      </c>
      <c r="E22" s="40" t="s">
        <v>264</v>
      </c>
      <c r="F22" s="45" t="s">
        <v>447</v>
      </c>
      <c r="G22" s="46"/>
      <c r="H22" s="47" t="s">
        <v>448</v>
      </c>
      <c r="I22" s="51"/>
      <c r="J22" s="51"/>
    </row>
    <row r="23" spans="1:10" s="2" customFormat="1" ht="12" customHeight="1">
      <c r="A23" s="5"/>
      <c r="B23" s="43"/>
      <c r="C23" s="43"/>
      <c r="D23" s="44"/>
      <c r="E23" s="40"/>
      <c r="F23" s="45"/>
      <c r="G23" s="46"/>
      <c r="H23" s="47"/>
      <c r="I23" s="51"/>
      <c r="J23" s="51"/>
    </row>
    <row r="24" spans="1:10" s="2" customFormat="1" ht="12" customHeight="1">
      <c r="A24" s="5"/>
      <c r="B24" s="43" t="s">
        <v>425</v>
      </c>
      <c r="C24" s="43" t="s">
        <v>124</v>
      </c>
      <c r="D24" s="44" t="s">
        <v>422</v>
      </c>
      <c r="E24" s="40" t="s">
        <v>264</v>
      </c>
      <c r="F24" s="45" t="s">
        <v>426</v>
      </c>
      <c r="G24" s="46"/>
      <c r="H24" s="47" t="s">
        <v>427</v>
      </c>
      <c r="I24" s="51"/>
      <c r="J24" s="51"/>
    </row>
    <row r="25" spans="1:8" s="2" customFormat="1" ht="12" customHeight="1">
      <c r="A25" s="5"/>
      <c r="B25" s="43" t="s">
        <v>421</v>
      </c>
      <c r="C25" s="43" t="s">
        <v>311</v>
      </c>
      <c r="D25" s="44" t="s">
        <v>422</v>
      </c>
      <c r="E25" s="40" t="s">
        <v>264</v>
      </c>
      <c r="F25" s="45" t="s">
        <v>423</v>
      </c>
      <c r="G25" s="46"/>
      <c r="H25" s="47" t="s">
        <v>424</v>
      </c>
    </row>
    <row r="26" spans="1:8" s="2" customFormat="1" ht="12" customHeight="1">
      <c r="A26" s="5"/>
      <c r="B26" s="77"/>
      <c r="C26" s="77"/>
      <c r="D26" s="77"/>
      <c r="G26" s="47"/>
      <c r="H26" s="47"/>
    </row>
    <row r="27" spans="1:10" s="2" customFormat="1" ht="12" customHeight="1">
      <c r="A27" s="5" t="s">
        <v>77</v>
      </c>
      <c r="B27" s="43" t="s">
        <v>428</v>
      </c>
      <c r="C27" s="49" t="s">
        <v>429</v>
      </c>
      <c r="D27" s="40" t="s">
        <v>17</v>
      </c>
      <c r="E27" s="40" t="s">
        <v>14</v>
      </c>
      <c r="F27" s="50" t="s">
        <v>430</v>
      </c>
      <c r="G27" s="48"/>
      <c r="H27" s="47" t="s">
        <v>431</v>
      </c>
      <c r="I27" s="51"/>
      <c r="J27" s="51"/>
    </row>
    <row r="28" spans="1:10" s="2" customFormat="1" ht="12" customHeight="1">
      <c r="A28" s="5"/>
      <c r="B28" s="36" t="s">
        <v>432</v>
      </c>
      <c r="C28" s="36" t="s">
        <v>311</v>
      </c>
      <c r="D28" s="41" t="s">
        <v>433</v>
      </c>
      <c r="E28" s="9" t="s">
        <v>14</v>
      </c>
      <c r="F28" s="41" t="s">
        <v>434</v>
      </c>
      <c r="G28" s="10"/>
      <c r="H28" s="8" t="s">
        <v>435</v>
      </c>
      <c r="I28" s="51"/>
      <c r="J28" s="51"/>
    </row>
    <row r="29" spans="1:10" s="2" customFormat="1" ht="12" customHeight="1">
      <c r="A29" s="5"/>
      <c r="B29" s="43" t="s">
        <v>439</v>
      </c>
      <c r="C29" s="43" t="s">
        <v>51</v>
      </c>
      <c r="D29" s="44" t="s">
        <v>17</v>
      </c>
      <c r="E29" s="40" t="s">
        <v>14</v>
      </c>
      <c r="F29" s="56" t="s">
        <v>440</v>
      </c>
      <c r="G29" s="46"/>
      <c r="H29" s="47" t="s">
        <v>441</v>
      </c>
      <c r="I29" s="51"/>
      <c r="J29" s="51"/>
    </row>
    <row r="30" spans="1:10" s="2" customFormat="1" ht="12" customHeight="1">
      <c r="A30" s="5"/>
      <c r="B30" s="36" t="s">
        <v>436</v>
      </c>
      <c r="C30" s="36" t="s">
        <v>311</v>
      </c>
      <c r="D30" s="41" t="s">
        <v>433</v>
      </c>
      <c r="E30" s="9" t="s">
        <v>14</v>
      </c>
      <c r="F30" s="41" t="s">
        <v>437</v>
      </c>
      <c r="G30" s="10"/>
      <c r="H30" s="8" t="s">
        <v>438</v>
      </c>
      <c r="I30" s="51"/>
      <c r="J30" s="51"/>
    </row>
    <row r="31" spans="1:10" s="2" customFormat="1" ht="12" customHeight="1">
      <c r="A31" s="5"/>
      <c r="B31" s="43" t="s">
        <v>123</v>
      </c>
      <c r="C31" s="49" t="s">
        <v>242</v>
      </c>
      <c r="D31" s="40" t="s">
        <v>17</v>
      </c>
      <c r="E31" s="40" t="s">
        <v>14</v>
      </c>
      <c r="F31" s="50" t="s">
        <v>125</v>
      </c>
      <c r="G31" s="48"/>
      <c r="H31" s="47" t="s">
        <v>126</v>
      </c>
      <c r="I31" s="51"/>
      <c r="J31" s="51"/>
    </row>
    <row r="32" spans="1:10" s="2" customFormat="1" ht="12" customHeight="1">
      <c r="A32" s="5"/>
      <c r="B32" s="43" t="s">
        <v>247</v>
      </c>
      <c r="C32" s="49" t="s">
        <v>242</v>
      </c>
      <c r="D32" s="44" t="s">
        <v>17</v>
      </c>
      <c r="E32" s="40" t="s">
        <v>14</v>
      </c>
      <c r="F32" s="45" t="s">
        <v>248</v>
      </c>
      <c r="G32" s="46"/>
      <c r="H32" s="47" t="s">
        <v>249</v>
      </c>
      <c r="I32" s="51"/>
      <c r="J32" s="51"/>
    </row>
    <row r="33" spans="1:10" s="2" customFormat="1" ht="12" customHeight="1">
      <c r="A33" s="5"/>
      <c r="B33" s="43"/>
      <c r="C33" s="43"/>
      <c r="D33" s="44"/>
      <c r="E33" s="40"/>
      <c r="F33" s="45"/>
      <c r="G33" s="46"/>
      <c r="H33" s="47"/>
      <c r="I33" s="51"/>
      <c r="J33" s="51"/>
    </row>
    <row r="34" spans="1:10" s="2" customFormat="1" ht="12" customHeight="1">
      <c r="A34" s="5"/>
      <c r="B34" s="36" t="s">
        <v>417</v>
      </c>
      <c r="C34" s="36" t="s">
        <v>418</v>
      </c>
      <c r="D34" s="44" t="s">
        <v>303</v>
      </c>
      <c r="E34" s="9" t="s">
        <v>14</v>
      </c>
      <c r="F34" s="41" t="s">
        <v>419</v>
      </c>
      <c r="G34" s="10"/>
      <c r="H34" s="8" t="s">
        <v>420</v>
      </c>
      <c r="I34" s="51"/>
      <c r="J34" s="51"/>
    </row>
    <row r="35" spans="1:10" s="2" customFormat="1" ht="12" customHeight="1">
      <c r="A35" s="5"/>
      <c r="B35" s="43" t="s">
        <v>413</v>
      </c>
      <c r="C35" s="43" t="s">
        <v>414</v>
      </c>
      <c r="D35" s="44" t="s">
        <v>303</v>
      </c>
      <c r="E35" s="40" t="s">
        <v>14</v>
      </c>
      <c r="F35" s="45" t="s">
        <v>415</v>
      </c>
      <c r="G35" s="46"/>
      <c r="H35" s="47" t="s">
        <v>416</v>
      </c>
      <c r="I35" s="51"/>
      <c r="J35" s="51"/>
    </row>
    <row r="36" spans="1:8" s="2" customFormat="1" ht="12" customHeight="1">
      <c r="A36" s="5" t="s">
        <v>4</v>
      </c>
      <c r="B36" s="13"/>
      <c r="C36" s="13"/>
      <c r="G36" s="47"/>
      <c r="H36" s="47"/>
    </row>
    <row r="37" spans="1:8" ht="12" customHeight="1">
      <c r="A37" s="2" t="s">
        <v>84</v>
      </c>
      <c r="B37" s="12" t="s">
        <v>139</v>
      </c>
      <c r="C37" s="12"/>
      <c r="E37" s="45"/>
      <c r="G37" s="47"/>
      <c r="H37" s="47"/>
    </row>
    <row r="38" spans="1:8" ht="12" customHeight="1">
      <c r="A38" s="2" t="s">
        <v>80</v>
      </c>
      <c r="B38" s="12" t="s">
        <v>409</v>
      </c>
      <c r="E38" s="45"/>
      <c r="F38" s="46"/>
      <c r="G38" s="47"/>
      <c r="H38" s="47"/>
    </row>
    <row r="39" spans="1:8" ht="12" customHeight="1">
      <c r="A39" s="2" t="s">
        <v>80</v>
      </c>
      <c r="B39" s="12" t="s">
        <v>410</v>
      </c>
      <c r="E39" s="45"/>
      <c r="G39" s="47"/>
      <c r="H39" s="47"/>
    </row>
    <row r="40" spans="1:8" ht="12" customHeight="1">
      <c r="A40" s="2" t="s">
        <v>80</v>
      </c>
      <c r="B40" s="12"/>
      <c r="E40" s="45"/>
      <c r="G40" s="47"/>
      <c r="H40" s="47"/>
    </row>
    <row r="41" spans="1:8" ht="12" customHeight="1">
      <c r="A41" s="2" t="s">
        <v>80</v>
      </c>
      <c r="B41" s="12"/>
      <c r="E41" s="45"/>
      <c r="F41" s="46"/>
      <c r="G41" s="47"/>
      <c r="H41" s="47"/>
    </row>
    <row r="42" spans="1:8" ht="12" customHeight="1">
      <c r="A42" s="2" t="s">
        <v>218</v>
      </c>
      <c r="B42" s="12" t="s">
        <v>412</v>
      </c>
      <c r="E42" s="45"/>
      <c r="G42" s="47"/>
      <c r="H42" s="47"/>
    </row>
    <row r="43" spans="1:8" ht="12" customHeight="1">
      <c r="A43" s="2" t="s">
        <v>79</v>
      </c>
      <c r="B43" s="12" t="s">
        <v>411</v>
      </c>
      <c r="E43" s="45"/>
      <c r="G43" s="47"/>
      <c r="H43" s="47"/>
    </row>
    <row r="44" spans="7:8" ht="12" customHeight="1">
      <c r="G44" s="47"/>
      <c r="H44" s="4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2" customWidth="1"/>
    <col min="2" max="2" width="22.7109375" style="1" customWidth="1"/>
    <col min="3" max="3" width="16.7109375" style="1" customWidth="1"/>
    <col min="4" max="4" width="3.57421875" style="1" customWidth="1"/>
    <col min="5" max="5" width="9.57421875" style="1" customWidth="1"/>
    <col min="6" max="6" width="10.421875" style="1" customWidth="1"/>
    <col min="7" max="7" width="2.7109375" style="1" customWidth="1"/>
    <col min="8" max="8" width="8.7109375" style="1" customWidth="1"/>
    <col min="9" max="9" width="9.140625" style="1" customWidth="1"/>
    <col min="10" max="10" width="7.7109375" style="1" customWidth="1"/>
    <col min="11" max="11" width="3.00390625" style="1" customWidth="1"/>
    <col min="12" max="16384" width="9.140625" style="1" customWidth="1"/>
  </cols>
  <sheetData>
    <row r="1" spans="2:11" s="3" customFormat="1" ht="12" customHeight="1">
      <c r="B1" s="3" t="s">
        <v>564</v>
      </c>
      <c r="D1" s="51" t="s">
        <v>87</v>
      </c>
      <c r="E1" s="8">
        <v>43657</v>
      </c>
      <c r="G1" s="51"/>
      <c r="H1" s="51"/>
      <c r="J1" s="1"/>
      <c r="K1" s="51"/>
    </row>
    <row r="2" spans="2:11" s="3" customFormat="1" ht="12" customHeight="1">
      <c r="B2" s="7"/>
      <c r="G2" s="51"/>
      <c r="H2" s="51"/>
      <c r="J2" s="1"/>
      <c r="K2" s="51"/>
    </row>
    <row r="3" spans="1:11" ht="12.75" customHeight="1">
      <c r="A3" s="5"/>
      <c r="B3" s="3" t="s">
        <v>217</v>
      </c>
      <c r="C3" s="8" t="s">
        <v>64</v>
      </c>
      <c r="D3" s="3"/>
      <c r="E3" s="8" t="s">
        <v>89</v>
      </c>
      <c r="F3" s="8">
        <v>43688</v>
      </c>
      <c r="G3" s="8" t="s">
        <v>87</v>
      </c>
      <c r="H3" s="8">
        <v>43692</v>
      </c>
      <c r="I3" s="3"/>
      <c r="K3" s="51"/>
    </row>
    <row r="4" spans="1:9" ht="12.75" customHeight="1">
      <c r="A4" s="5"/>
      <c r="B4" s="3"/>
      <c r="C4" s="8"/>
      <c r="G4" s="51"/>
      <c r="H4" s="51"/>
      <c r="I4" s="3"/>
    </row>
    <row r="5" spans="1:9" ht="12.75" customHeight="1">
      <c r="A5" s="5" t="s">
        <v>75</v>
      </c>
      <c r="B5" s="43" t="s">
        <v>591</v>
      </c>
      <c r="C5" s="43" t="s">
        <v>462</v>
      </c>
      <c r="D5" s="44" t="s">
        <v>471</v>
      </c>
      <c r="E5" s="40" t="s">
        <v>464</v>
      </c>
      <c r="F5" s="45" t="s">
        <v>592</v>
      </c>
      <c r="G5" s="46"/>
      <c r="H5" s="47" t="s">
        <v>593</v>
      </c>
      <c r="I5" s="51"/>
    </row>
    <row r="6" spans="1:9" ht="12.75" customHeight="1">
      <c r="A6" s="3"/>
      <c r="B6" s="43" t="s">
        <v>579</v>
      </c>
      <c r="C6" s="43" t="s">
        <v>311</v>
      </c>
      <c r="D6" s="44" t="s">
        <v>471</v>
      </c>
      <c r="E6" s="40" t="s">
        <v>464</v>
      </c>
      <c r="F6" s="45" t="s">
        <v>580</v>
      </c>
      <c r="G6" s="46"/>
      <c r="H6" s="47" t="s">
        <v>581</v>
      </c>
      <c r="I6" s="51"/>
    </row>
    <row r="7" spans="1:9" ht="12" customHeight="1">
      <c r="A7" s="5"/>
      <c r="B7" s="43" t="s">
        <v>582</v>
      </c>
      <c r="C7" s="49" t="s">
        <v>458</v>
      </c>
      <c r="D7" s="40" t="s">
        <v>471</v>
      </c>
      <c r="E7" s="40" t="s">
        <v>464</v>
      </c>
      <c r="F7" s="50" t="s">
        <v>583</v>
      </c>
      <c r="G7" s="48"/>
      <c r="H7" s="47" t="s">
        <v>584</v>
      </c>
      <c r="I7" s="51"/>
    </row>
    <row r="8" spans="1:10" s="2" customFormat="1" ht="12" customHeight="1">
      <c r="A8" s="5"/>
      <c r="B8" s="43" t="s">
        <v>585</v>
      </c>
      <c r="C8" s="43" t="s">
        <v>208</v>
      </c>
      <c r="D8" s="44" t="s">
        <v>471</v>
      </c>
      <c r="E8" s="40" t="s">
        <v>464</v>
      </c>
      <c r="F8" s="45" t="s">
        <v>586</v>
      </c>
      <c r="G8" s="46"/>
      <c r="H8" s="47" t="s">
        <v>587</v>
      </c>
      <c r="I8" s="51"/>
      <c r="J8" s="51"/>
    </row>
    <row r="9" spans="1:10" s="2" customFormat="1" ht="12" customHeight="1">
      <c r="A9" s="5"/>
      <c r="B9" s="43" t="s">
        <v>588</v>
      </c>
      <c r="C9" s="49" t="s">
        <v>208</v>
      </c>
      <c r="D9" s="40" t="s">
        <v>471</v>
      </c>
      <c r="E9" s="40" t="s">
        <v>464</v>
      </c>
      <c r="F9" s="50" t="s">
        <v>589</v>
      </c>
      <c r="G9" s="48"/>
      <c r="H9" s="47" t="s">
        <v>590</v>
      </c>
      <c r="I9" s="51"/>
      <c r="J9" s="51"/>
    </row>
    <row r="10" spans="1:10" s="2" customFormat="1" ht="12" customHeight="1">
      <c r="A10" s="5"/>
      <c r="B10" s="43" t="s">
        <v>700</v>
      </c>
      <c r="C10" s="49" t="s">
        <v>124</v>
      </c>
      <c r="D10" s="40" t="s">
        <v>471</v>
      </c>
      <c r="E10" s="40" t="s">
        <v>464</v>
      </c>
      <c r="F10" s="50" t="s">
        <v>701</v>
      </c>
      <c r="G10" s="48"/>
      <c r="H10" s="47" t="s">
        <v>702</v>
      </c>
      <c r="I10" s="51"/>
      <c r="J10" s="51"/>
    </row>
    <row r="11" spans="1:10" s="2" customFormat="1" ht="12" customHeight="1">
      <c r="A11" s="5"/>
      <c r="B11" s="43"/>
      <c r="C11" s="43"/>
      <c r="D11" s="44"/>
      <c r="E11" s="40"/>
      <c r="F11" s="45"/>
      <c r="G11" s="46"/>
      <c r="H11" s="47"/>
      <c r="I11" s="51"/>
      <c r="J11" s="51"/>
    </row>
    <row r="12" spans="1:10" s="2" customFormat="1" ht="12" customHeight="1">
      <c r="A12" s="5"/>
      <c r="B12" s="43" t="s">
        <v>576</v>
      </c>
      <c r="C12" s="49" t="s">
        <v>208</v>
      </c>
      <c r="D12" s="44" t="s">
        <v>463</v>
      </c>
      <c r="E12" s="40" t="s">
        <v>464</v>
      </c>
      <c r="F12" s="50" t="s">
        <v>577</v>
      </c>
      <c r="G12" s="48"/>
      <c r="H12" s="47" t="s">
        <v>578</v>
      </c>
      <c r="I12" s="51"/>
      <c r="J12" s="51"/>
    </row>
    <row r="13" spans="1:10" s="2" customFormat="1" ht="12" customHeight="1">
      <c r="A13" s="5"/>
      <c r="B13" s="43" t="s">
        <v>573</v>
      </c>
      <c r="C13" s="49" t="s">
        <v>302</v>
      </c>
      <c r="D13" s="44" t="s">
        <v>463</v>
      </c>
      <c r="E13" s="40" t="s">
        <v>464</v>
      </c>
      <c r="F13" s="50" t="s">
        <v>574</v>
      </c>
      <c r="G13" s="48"/>
      <c r="H13" s="47" t="s">
        <v>575</v>
      </c>
      <c r="I13" s="51"/>
      <c r="J13" s="51"/>
    </row>
    <row r="14" spans="1:10" s="2" customFormat="1" ht="12" customHeight="1">
      <c r="A14" s="5"/>
      <c r="B14" s="43"/>
      <c r="C14" s="43"/>
      <c r="D14" s="44"/>
      <c r="E14" s="9"/>
      <c r="F14" s="10"/>
      <c r="G14" s="47"/>
      <c r="H14" s="47"/>
      <c r="I14" s="51"/>
      <c r="J14" s="51"/>
    </row>
    <row r="15" spans="1:10" s="2" customFormat="1" ht="12" customHeight="1">
      <c r="A15" s="5" t="s">
        <v>78</v>
      </c>
      <c r="B15" s="43" t="s">
        <v>618</v>
      </c>
      <c r="C15" s="43" t="s">
        <v>329</v>
      </c>
      <c r="D15" s="44" t="s">
        <v>443</v>
      </c>
      <c r="E15" s="40" t="s">
        <v>264</v>
      </c>
      <c r="F15" s="45" t="s">
        <v>619</v>
      </c>
      <c r="G15" s="46"/>
      <c r="H15" s="47" t="s">
        <v>620</v>
      </c>
      <c r="I15" s="51"/>
      <c r="J15" s="51"/>
    </row>
    <row r="16" spans="1:10" s="2" customFormat="1" ht="12" customHeight="1">
      <c r="A16" s="5"/>
      <c r="B16" s="43" t="s">
        <v>624</v>
      </c>
      <c r="C16" s="43" t="s">
        <v>429</v>
      </c>
      <c r="D16" s="44" t="s">
        <v>443</v>
      </c>
      <c r="E16" s="40" t="s">
        <v>264</v>
      </c>
      <c r="F16" s="45" t="s">
        <v>625</v>
      </c>
      <c r="G16" s="46"/>
      <c r="H16" s="47" t="s">
        <v>626</v>
      </c>
      <c r="I16" s="51"/>
      <c r="J16" s="51"/>
    </row>
    <row r="17" spans="1:10" s="2" customFormat="1" ht="12" customHeight="1">
      <c r="A17" s="5"/>
      <c r="B17" s="43" t="s">
        <v>621</v>
      </c>
      <c r="C17" s="43" t="s">
        <v>329</v>
      </c>
      <c r="D17" s="44" t="s">
        <v>443</v>
      </c>
      <c r="E17" s="40" t="s">
        <v>264</v>
      </c>
      <c r="F17" s="45" t="s">
        <v>622</v>
      </c>
      <c r="G17" s="46"/>
      <c r="H17" s="47" t="s">
        <v>623</v>
      </c>
      <c r="I17" s="51"/>
      <c r="J17" s="51"/>
    </row>
    <row r="18" spans="1:10" s="2" customFormat="1" ht="12" customHeight="1">
      <c r="A18" s="5"/>
      <c r="B18" s="43" t="s">
        <v>627</v>
      </c>
      <c r="C18" s="43" t="s">
        <v>302</v>
      </c>
      <c r="D18" s="44" t="s">
        <v>443</v>
      </c>
      <c r="E18" s="40" t="s">
        <v>264</v>
      </c>
      <c r="F18" s="45" t="s">
        <v>628</v>
      </c>
      <c r="G18" s="46"/>
      <c r="H18" s="47" t="s">
        <v>629</v>
      </c>
      <c r="I18" s="51"/>
      <c r="J18" s="51"/>
    </row>
    <row r="19" spans="1:10" s="2" customFormat="1" ht="12" customHeight="1">
      <c r="A19" s="5"/>
      <c r="B19" s="43" t="s">
        <v>651</v>
      </c>
      <c r="C19" s="43" t="s">
        <v>311</v>
      </c>
      <c r="D19" s="44" t="s">
        <v>443</v>
      </c>
      <c r="E19" s="40" t="s">
        <v>264</v>
      </c>
      <c r="F19" s="45" t="s">
        <v>652</v>
      </c>
      <c r="G19" s="46"/>
      <c r="H19" s="47" t="s">
        <v>653</v>
      </c>
      <c r="I19" s="65"/>
      <c r="J19" s="51"/>
    </row>
    <row r="20" spans="1:10" s="2" customFormat="1" ht="12" customHeight="1">
      <c r="A20" s="5"/>
      <c r="B20" s="43" t="s">
        <v>630</v>
      </c>
      <c r="C20" s="49" t="s">
        <v>458</v>
      </c>
      <c r="D20" s="44" t="s">
        <v>443</v>
      </c>
      <c r="E20" s="40" t="s">
        <v>264</v>
      </c>
      <c r="F20" s="50" t="s">
        <v>631</v>
      </c>
      <c r="G20" s="48"/>
      <c r="H20" s="47" t="s">
        <v>632</v>
      </c>
      <c r="I20" s="51"/>
      <c r="J20" s="51"/>
    </row>
    <row r="21" spans="1:10" s="2" customFormat="1" ht="12" customHeight="1">
      <c r="A21" s="5"/>
      <c r="B21" s="43"/>
      <c r="C21" s="43"/>
      <c r="D21" s="44"/>
      <c r="E21" s="40"/>
      <c r="F21" s="45"/>
      <c r="G21" s="46"/>
      <c r="H21" s="47"/>
      <c r="I21" s="51"/>
      <c r="J21" s="51"/>
    </row>
    <row r="22" spans="1:10" s="2" customFormat="1" ht="12" customHeight="1">
      <c r="A22" s="5"/>
      <c r="B22" s="43" t="s">
        <v>633</v>
      </c>
      <c r="C22" s="43" t="s">
        <v>51</v>
      </c>
      <c r="D22" s="44" t="s">
        <v>422</v>
      </c>
      <c r="E22" s="40" t="s">
        <v>264</v>
      </c>
      <c r="F22" s="45">
        <v>43222330106</v>
      </c>
      <c r="G22" s="46"/>
      <c r="H22" s="47">
        <v>38980</v>
      </c>
      <c r="I22" s="51"/>
      <c r="J22" s="51"/>
    </row>
    <row r="23" spans="1:8" s="2" customFormat="1" ht="12" customHeight="1">
      <c r="A23" s="5"/>
      <c r="B23" s="43" t="s">
        <v>634</v>
      </c>
      <c r="C23" s="43"/>
      <c r="D23" s="44" t="s">
        <v>422</v>
      </c>
      <c r="E23" s="40"/>
      <c r="F23" s="45"/>
      <c r="G23" s="46"/>
      <c r="H23" s="47"/>
    </row>
    <row r="24" spans="1:8" s="2" customFormat="1" ht="12" customHeight="1">
      <c r="A24" s="5"/>
      <c r="B24" s="77"/>
      <c r="C24" s="77"/>
      <c r="D24" s="77"/>
      <c r="G24" s="47"/>
      <c r="H24" s="47"/>
    </row>
    <row r="25" spans="1:10" s="2" customFormat="1" ht="12" customHeight="1">
      <c r="A25" s="5" t="s">
        <v>77</v>
      </c>
      <c r="B25" s="43" t="s">
        <v>250</v>
      </c>
      <c r="C25" s="49" t="s">
        <v>124</v>
      </c>
      <c r="D25" s="40" t="s">
        <v>17</v>
      </c>
      <c r="E25" s="40" t="s">
        <v>14</v>
      </c>
      <c r="F25" s="50" t="s">
        <v>251</v>
      </c>
      <c r="G25" s="48"/>
      <c r="H25" s="47" t="s">
        <v>252</v>
      </c>
      <c r="I25" s="51"/>
      <c r="J25" s="51"/>
    </row>
    <row r="26" spans="1:10" s="2" customFormat="1" ht="12" customHeight="1">
      <c r="A26" s="5"/>
      <c r="B26" s="43" t="s">
        <v>635</v>
      </c>
      <c r="C26" s="49" t="s">
        <v>124</v>
      </c>
      <c r="D26" s="40" t="s">
        <v>17</v>
      </c>
      <c r="E26" s="40" t="s">
        <v>14</v>
      </c>
      <c r="F26" s="50" t="s">
        <v>636</v>
      </c>
      <c r="G26" s="48"/>
      <c r="H26" s="47" t="s">
        <v>637</v>
      </c>
      <c r="I26" s="51"/>
      <c r="J26" s="51"/>
    </row>
    <row r="27" spans="1:10" s="2" customFormat="1" ht="12" customHeight="1">
      <c r="A27" s="5"/>
      <c r="B27" s="43" t="s">
        <v>638</v>
      </c>
      <c r="C27" s="43" t="s">
        <v>311</v>
      </c>
      <c r="D27" s="44" t="s">
        <v>17</v>
      </c>
      <c r="E27" s="40" t="s">
        <v>14</v>
      </c>
      <c r="F27" s="45" t="s">
        <v>639</v>
      </c>
      <c r="G27" s="46"/>
      <c r="H27" s="47" t="s">
        <v>640</v>
      </c>
      <c r="I27" s="51"/>
      <c r="J27" s="51"/>
    </row>
    <row r="28" spans="1:10" s="2" customFormat="1" ht="12" customHeight="1">
      <c r="A28" s="5"/>
      <c r="B28" s="43" t="s">
        <v>641</v>
      </c>
      <c r="C28" s="43" t="s">
        <v>311</v>
      </c>
      <c r="D28" s="44" t="s">
        <v>17</v>
      </c>
      <c r="E28" s="40" t="s">
        <v>14</v>
      </c>
      <c r="F28" s="50" t="s">
        <v>642</v>
      </c>
      <c r="G28" s="46"/>
      <c r="H28" s="47" t="s">
        <v>643</v>
      </c>
      <c r="I28" s="51"/>
      <c r="J28" s="51"/>
    </row>
    <row r="29" spans="1:10" s="2" customFormat="1" ht="12" customHeight="1">
      <c r="A29" s="5"/>
      <c r="B29" s="43" t="s">
        <v>644</v>
      </c>
      <c r="C29" s="43" t="s">
        <v>645</v>
      </c>
      <c r="D29" s="44" t="s">
        <v>17</v>
      </c>
      <c r="E29" s="40" t="s">
        <v>14</v>
      </c>
      <c r="F29" s="45" t="s">
        <v>646</v>
      </c>
      <c r="G29" s="46"/>
      <c r="H29" s="47">
        <v>38089</v>
      </c>
      <c r="I29" s="51"/>
      <c r="J29" s="51"/>
    </row>
    <row r="30" spans="1:10" s="2" customFormat="1" ht="12" customHeight="1">
      <c r="A30" s="5"/>
      <c r="B30" s="43"/>
      <c r="C30" s="49"/>
      <c r="D30" s="40"/>
      <c r="E30" s="40"/>
      <c r="F30" s="50"/>
      <c r="G30" s="48"/>
      <c r="H30" s="47"/>
      <c r="I30" s="51"/>
      <c r="J30" s="51"/>
    </row>
    <row r="31" spans="1:10" s="2" customFormat="1" ht="12" customHeight="1">
      <c r="A31" s="5"/>
      <c r="B31" s="43" t="s">
        <v>545</v>
      </c>
      <c r="C31" s="43" t="s">
        <v>546</v>
      </c>
      <c r="D31" s="44" t="s">
        <v>303</v>
      </c>
      <c r="E31" s="40" t="s">
        <v>14</v>
      </c>
      <c r="F31" s="45" t="s">
        <v>547</v>
      </c>
      <c r="G31" s="46"/>
      <c r="H31" s="47" t="s">
        <v>548</v>
      </c>
      <c r="I31" s="51"/>
      <c r="J31" s="51"/>
    </row>
    <row r="32" spans="1:10" s="2" customFormat="1" ht="12" customHeight="1">
      <c r="A32" s="5"/>
      <c r="B32" s="36" t="s">
        <v>310</v>
      </c>
      <c r="C32" s="36" t="s">
        <v>311</v>
      </c>
      <c r="D32" s="44" t="s">
        <v>303</v>
      </c>
      <c r="E32" s="9" t="s">
        <v>14</v>
      </c>
      <c r="F32" s="41" t="s">
        <v>313</v>
      </c>
      <c r="G32" s="10"/>
      <c r="H32" s="8" t="s">
        <v>314</v>
      </c>
      <c r="I32" s="51"/>
      <c r="J32" s="51"/>
    </row>
    <row r="33" spans="1:10" s="2" customFormat="1" ht="12" customHeight="1">
      <c r="A33" s="5"/>
      <c r="B33" s="43" t="s">
        <v>569</v>
      </c>
      <c r="C33" s="43" t="s">
        <v>570</v>
      </c>
      <c r="D33" s="44" t="s">
        <v>303</v>
      </c>
      <c r="E33" s="40" t="s">
        <v>14</v>
      </c>
      <c r="F33" s="45" t="s">
        <v>571</v>
      </c>
      <c r="G33" s="46"/>
      <c r="H33" s="47" t="s">
        <v>572</v>
      </c>
      <c r="I33" s="51"/>
      <c r="J33" s="51"/>
    </row>
    <row r="34" spans="1:10" s="2" customFormat="1" ht="12" customHeight="1">
      <c r="A34" s="5"/>
      <c r="B34" s="43"/>
      <c r="C34" s="43"/>
      <c r="D34" s="44"/>
      <c r="E34" s="40"/>
      <c r="F34" s="45"/>
      <c r="G34" s="46"/>
      <c r="H34" s="47"/>
      <c r="I34" s="51"/>
      <c r="J34" s="51"/>
    </row>
    <row r="35" spans="1:8" s="2" customFormat="1" ht="12" customHeight="1">
      <c r="A35" s="5" t="s">
        <v>4</v>
      </c>
      <c r="B35" s="13"/>
      <c r="C35" s="13"/>
      <c r="G35" s="47"/>
      <c r="H35" s="47"/>
    </row>
    <row r="36" spans="1:8" ht="12" customHeight="1">
      <c r="A36" s="2" t="s">
        <v>84</v>
      </c>
      <c r="B36" s="12" t="s">
        <v>565</v>
      </c>
      <c r="C36" s="12"/>
      <c r="E36" s="45"/>
      <c r="G36" s="47"/>
      <c r="H36" s="47"/>
    </row>
    <row r="37" spans="1:8" ht="12" customHeight="1">
      <c r="A37" s="2" t="s">
        <v>80</v>
      </c>
      <c r="B37" s="12" t="s">
        <v>647</v>
      </c>
      <c r="E37" s="45"/>
      <c r="F37" s="46"/>
      <c r="G37" s="47"/>
      <c r="H37" s="47"/>
    </row>
    <row r="38" spans="1:8" ht="12" customHeight="1">
      <c r="A38" s="2" t="s">
        <v>80</v>
      </c>
      <c r="B38" s="12" t="s">
        <v>648</v>
      </c>
      <c r="E38" s="45"/>
      <c r="G38" s="47"/>
      <c r="H38" s="47"/>
    </row>
    <row r="39" spans="1:8" ht="12" customHeight="1">
      <c r="A39" s="2" t="s">
        <v>80</v>
      </c>
      <c r="B39" s="12" t="s">
        <v>649</v>
      </c>
      <c r="E39" s="45"/>
      <c r="G39" s="47"/>
      <c r="H39" s="47"/>
    </row>
    <row r="40" spans="1:8" ht="12" customHeight="1">
      <c r="A40" s="2" t="s">
        <v>80</v>
      </c>
      <c r="B40" s="12" t="s">
        <v>650</v>
      </c>
      <c r="E40" s="45"/>
      <c r="F40" s="46"/>
      <c r="G40" s="47"/>
      <c r="H40" s="47"/>
    </row>
    <row r="41" spans="1:8" ht="12" customHeight="1">
      <c r="A41" s="2" t="s">
        <v>218</v>
      </c>
      <c r="B41" s="12" t="s">
        <v>699</v>
      </c>
      <c r="E41" s="45"/>
      <c r="G41" s="47"/>
      <c r="H41" s="47"/>
    </row>
    <row r="42" spans="1:8" ht="12" customHeight="1">
      <c r="A42" s="2" t="s">
        <v>79</v>
      </c>
      <c r="B42" s="12" t="s">
        <v>703</v>
      </c>
      <c r="E42" s="45"/>
      <c r="G42" s="47"/>
      <c r="H42" s="47"/>
    </row>
    <row r="43" spans="7:8" ht="12" customHeight="1">
      <c r="G43" s="47"/>
      <c r="H43" s="47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2.00390625" style="2" customWidth="1"/>
    <col min="2" max="2" width="6.57421875" style="9" customWidth="1"/>
    <col min="3" max="3" width="32.140625" style="51" bestFit="1" customWidth="1"/>
    <col min="4" max="4" width="19.28125" style="52" customWidth="1"/>
    <col min="5" max="5" width="3.8515625" style="74" customWidth="1"/>
    <col min="6" max="6" width="3.57421875" style="52" bestFit="1" customWidth="1"/>
    <col min="7" max="7" width="10.421875" style="52" bestFit="1" customWidth="1"/>
    <col min="8" max="8" width="1.7109375" style="75" customWidth="1"/>
    <col min="9" max="9" width="8.7109375" style="15" customWidth="1"/>
    <col min="10" max="10" width="10.7109375" style="9" customWidth="1"/>
    <col min="11" max="11" width="4.8515625" style="9" customWidth="1"/>
    <col min="12" max="12" width="8.57421875" style="51" customWidth="1"/>
    <col min="13" max="16384" width="9.140625" style="51" customWidth="1"/>
  </cols>
  <sheetData>
    <row r="1" spans="1:9" ht="12" customHeight="1">
      <c r="A1" s="3" t="s">
        <v>6</v>
      </c>
      <c r="B1" s="17"/>
      <c r="C1" s="3"/>
      <c r="D1" s="16" t="s">
        <v>7</v>
      </c>
      <c r="I1" s="9"/>
    </row>
    <row r="2" spans="1:7" ht="12" customHeight="1">
      <c r="A2" s="3"/>
      <c r="B2" s="17"/>
      <c r="C2" s="3"/>
      <c r="D2" s="4">
        <v>43667</v>
      </c>
      <c r="E2" s="8"/>
      <c r="G2" s="16" t="s">
        <v>716</v>
      </c>
    </row>
    <row r="3" spans="2:12" s="3" customFormat="1" ht="12" customHeight="1">
      <c r="B3" s="76"/>
      <c r="D3" s="4"/>
      <c r="E3" s="20"/>
      <c r="F3" s="16"/>
      <c r="G3" s="16"/>
      <c r="H3" s="21"/>
      <c r="I3" s="15"/>
      <c r="J3" s="15" t="s">
        <v>682</v>
      </c>
      <c r="K3" s="32"/>
      <c r="L3" s="39">
        <f>SUM(L10:L26)</f>
        <v>33</v>
      </c>
    </row>
    <row r="4" spans="1:11" ht="12" customHeight="1">
      <c r="A4" s="3" t="s">
        <v>21</v>
      </c>
      <c r="C4" s="3" t="s">
        <v>216</v>
      </c>
      <c r="D4" s="17"/>
      <c r="I4" s="51" t="s">
        <v>52</v>
      </c>
      <c r="K4" s="39">
        <f>SUM(K11:K37)</f>
        <v>130</v>
      </c>
    </row>
    <row r="5" spans="1:4" ht="12" customHeight="1">
      <c r="A5" s="3"/>
      <c r="B5" s="9" t="s">
        <v>40</v>
      </c>
      <c r="C5" s="3"/>
      <c r="D5" s="8" t="s">
        <v>256</v>
      </c>
    </row>
    <row r="6" spans="1:10" ht="12" customHeight="1">
      <c r="A6" s="3"/>
      <c r="C6" s="3"/>
      <c r="D6" s="8"/>
      <c r="G6" s="52" t="s">
        <v>270</v>
      </c>
      <c r="I6" s="72">
        <v>43656</v>
      </c>
      <c r="J6" s="9" t="s">
        <v>92</v>
      </c>
    </row>
    <row r="7" spans="1:9" ht="12" customHeight="1">
      <c r="A7" s="5" t="s">
        <v>47</v>
      </c>
      <c r="C7" s="31" t="s">
        <v>659</v>
      </c>
      <c r="D7" s="8"/>
      <c r="I7" s="72"/>
    </row>
    <row r="8" spans="3:4" ht="12" customHeight="1">
      <c r="C8" s="2"/>
      <c r="D8" s="8"/>
    </row>
    <row r="9" spans="3:4" ht="12" customHeight="1">
      <c r="C9" s="3"/>
      <c r="D9" s="8"/>
    </row>
    <row r="10" spans="1:4" ht="12" customHeight="1">
      <c r="A10" s="5" t="s">
        <v>727</v>
      </c>
      <c r="C10" s="31" t="s">
        <v>660</v>
      </c>
      <c r="D10" s="8"/>
    </row>
    <row r="11" spans="1:12" s="2" customFormat="1" ht="12" customHeight="1">
      <c r="A11" s="2" t="s">
        <v>44</v>
      </c>
      <c r="B11" s="15">
        <v>14</v>
      </c>
      <c r="C11" s="11" t="s">
        <v>23</v>
      </c>
      <c r="D11" s="32" t="s">
        <v>27</v>
      </c>
      <c r="E11" s="12" t="s">
        <v>68</v>
      </c>
      <c r="F11" s="9" t="s">
        <v>36</v>
      </c>
      <c r="G11" s="9">
        <v>43352500037</v>
      </c>
      <c r="H11" s="10"/>
      <c r="I11" s="8">
        <v>34238</v>
      </c>
      <c r="J11" s="9" t="s">
        <v>257</v>
      </c>
      <c r="K11" s="9"/>
      <c r="L11" s="2" t="s">
        <v>258</v>
      </c>
    </row>
    <row r="12" spans="2:11" s="2" customFormat="1" ht="12" customHeight="1">
      <c r="B12" s="15"/>
      <c r="C12" s="11"/>
      <c r="D12" s="32"/>
      <c r="E12" s="12"/>
      <c r="F12" s="9"/>
      <c r="G12" s="9"/>
      <c r="H12" s="10"/>
      <c r="I12" s="8"/>
      <c r="J12" s="9"/>
      <c r="K12" s="9"/>
    </row>
    <row r="13" spans="1:12" s="2" customFormat="1" ht="12" customHeight="1">
      <c r="A13" s="5" t="s">
        <v>22</v>
      </c>
      <c r="B13" s="15"/>
      <c r="C13" s="31" t="s">
        <v>660</v>
      </c>
      <c r="D13" s="36"/>
      <c r="E13" s="12"/>
      <c r="F13" s="9"/>
      <c r="G13" s="9"/>
      <c r="H13" s="10"/>
      <c r="I13" s="8"/>
      <c r="J13" s="9"/>
      <c r="K13" s="9"/>
      <c r="L13" s="51"/>
    </row>
    <row r="14" spans="1:11" s="2" customFormat="1" ht="12" customHeight="1">
      <c r="A14" s="2" t="s">
        <v>44</v>
      </c>
      <c r="B14" s="15">
        <v>3</v>
      </c>
      <c r="C14" s="11" t="s">
        <v>25</v>
      </c>
      <c r="D14" s="32" t="s">
        <v>18</v>
      </c>
      <c r="E14" s="12" t="s">
        <v>24</v>
      </c>
      <c r="F14" s="9" t="s">
        <v>36</v>
      </c>
      <c r="G14" s="38">
        <v>43352620333</v>
      </c>
      <c r="H14" s="10"/>
      <c r="I14" s="8">
        <v>32214</v>
      </c>
      <c r="J14" s="9" t="s">
        <v>257</v>
      </c>
      <c r="K14" s="15"/>
    </row>
    <row r="15" spans="1:11" s="2" customFormat="1" ht="12" customHeight="1">
      <c r="A15" s="2" t="s">
        <v>44</v>
      </c>
      <c r="B15" s="15">
        <v>11</v>
      </c>
      <c r="C15" s="11" t="s">
        <v>38</v>
      </c>
      <c r="D15" s="32" t="s">
        <v>18</v>
      </c>
      <c r="E15" s="12" t="s">
        <v>24</v>
      </c>
      <c r="F15" s="9" t="s">
        <v>16</v>
      </c>
      <c r="G15" s="38">
        <v>43352620104</v>
      </c>
      <c r="H15" s="10"/>
      <c r="I15" s="8">
        <v>33965</v>
      </c>
      <c r="J15" s="9" t="s">
        <v>257</v>
      </c>
      <c r="K15" s="15"/>
    </row>
    <row r="16" spans="2:11" s="2" customFormat="1" ht="12" customHeight="1">
      <c r="B16" s="15"/>
      <c r="C16" s="11"/>
      <c r="D16" s="32"/>
      <c r="E16" s="12"/>
      <c r="F16" s="9"/>
      <c r="G16" s="38"/>
      <c r="H16" s="10"/>
      <c r="I16" s="8"/>
      <c r="J16" s="9"/>
      <c r="K16" s="15"/>
    </row>
    <row r="17" spans="1:11" ht="12" customHeight="1">
      <c r="A17" s="5" t="s">
        <v>48</v>
      </c>
      <c r="B17" s="15"/>
      <c r="C17" s="31" t="s">
        <v>660</v>
      </c>
      <c r="D17" s="36"/>
      <c r="E17" s="37"/>
      <c r="F17" s="9"/>
      <c r="G17" s="38"/>
      <c r="H17" s="10"/>
      <c r="I17" s="8"/>
      <c r="J17" s="15"/>
      <c r="K17" s="15"/>
    </row>
    <row r="18" spans="1:12" s="2" customFormat="1" ht="12" customHeight="1">
      <c r="A18" s="2" t="s">
        <v>44</v>
      </c>
      <c r="B18" s="15">
        <v>11</v>
      </c>
      <c r="C18" s="11" t="s">
        <v>72</v>
      </c>
      <c r="D18" s="32" t="s">
        <v>27</v>
      </c>
      <c r="E18" s="37" t="s">
        <v>26</v>
      </c>
      <c r="F18" s="44" t="s">
        <v>15</v>
      </c>
      <c r="G18" s="28">
        <v>43352500024</v>
      </c>
      <c r="H18" s="29"/>
      <c r="I18" s="8">
        <v>37412</v>
      </c>
      <c r="J18" s="9" t="s">
        <v>138</v>
      </c>
      <c r="K18" s="9" t="s">
        <v>138</v>
      </c>
      <c r="L18" s="2">
        <v>33</v>
      </c>
    </row>
    <row r="19" spans="2:11" s="2" customFormat="1" ht="12" customHeight="1">
      <c r="B19" s="15"/>
      <c r="C19" s="14"/>
      <c r="D19" s="36"/>
      <c r="E19" s="37"/>
      <c r="F19" s="25"/>
      <c r="G19" s="56"/>
      <c r="H19" s="10"/>
      <c r="I19" s="8"/>
      <c r="J19" s="9"/>
      <c r="K19" s="15"/>
    </row>
    <row r="20" spans="1:11" s="2" customFormat="1" ht="12" customHeight="1">
      <c r="A20" s="5" t="s">
        <v>49</v>
      </c>
      <c r="B20" s="15"/>
      <c r="C20" s="31" t="s">
        <v>660</v>
      </c>
      <c r="D20" s="36"/>
      <c r="E20" s="12"/>
      <c r="F20" s="9"/>
      <c r="G20" s="9"/>
      <c r="H20" s="10"/>
      <c r="I20" s="8"/>
      <c r="J20" s="9"/>
      <c r="K20" s="9"/>
    </row>
    <row r="21" spans="1:13" s="2" customFormat="1" ht="12" customHeight="1">
      <c r="A21" s="2" t="s">
        <v>44</v>
      </c>
      <c r="B21" s="15">
        <v>1</v>
      </c>
      <c r="C21" s="11" t="s">
        <v>50</v>
      </c>
      <c r="D21" s="32" t="s">
        <v>51</v>
      </c>
      <c r="E21" s="37" t="s">
        <v>26</v>
      </c>
      <c r="F21" s="44" t="s">
        <v>15</v>
      </c>
      <c r="G21" s="9">
        <v>43222330144</v>
      </c>
      <c r="H21" s="10"/>
      <c r="I21" s="8">
        <v>37620</v>
      </c>
      <c r="J21" s="9" t="s">
        <v>138</v>
      </c>
      <c r="K21" s="9" t="s">
        <v>138</v>
      </c>
      <c r="M21" s="2" t="s">
        <v>691</v>
      </c>
    </row>
    <row r="22" spans="1:11" s="2" customFormat="1" ht="12" customHeight="1">
      <c r="A22" s="2" t="s">
        <v>44</v>
      </c>
      <c r="B22" s="15" t="s">
        <v>725</v>
      </c>
      <c r="C22" s="2" t="s">
        <v>70</v>
      </c>
      <c r="D22" s="32" t="s">
        <v>533</v>
      </c>
      <c r="E22" s="37" t="s">
        <v>26</v>
      </c>
      <c r="F22" s="44" t="s">
        <v>15</v>
      </c>
      <c r="G22" s="9">
        <v>43223140186</v>
      </c>
      <c r="H22" s="10"/>
      <c r="I22" s="8">
        <v>36969</v>
      </c>
      <c r="J22" s="9" t="s">
        <v>661</v>
      </c>
      <c r="K22" s="9"/>
    </row>
    <row r="23" spans="2:9" ht="12" customHeight="1">
      <c r="B23" s="15"/>
      <c r="C23" s="35"/>
      <c r="D23" s="36"/>
      <c r="E23" s="37"/>
      <c r="F23" s="44"/>
      <c r="G23" s="9"/>
      <c r="I23" s="8"/>
    </row>
    <row r="24" spans="1:9" ht="13.5" customHeight="1">
      <c r="A24" s="5" t="s">
        <v>69</v>
      </c>
      <c r="B24" s="15"/>
      <c r="C24" s="31" t="s">
        <v>659</v>
      </c>
      <c r="D24" s="36"/>
      <c r="G24" s="9"/>
      <c r="I24" s="9"/>
    </row>
    <row r="25" spans="1:12" s="2" customFormat="1" ht="12" customHeight="1">
      <c r="A25" s="2" t="s">
        <v>46</v>
      </c>
      <c r="B25" s="15" t="s">
        <v>665</v>
      </c>
      <c r="C25" s="63" t="s">
        <v>259</v>
      </c>
      <c r="D25" s="63" t="s">
        <v>260</v>
      </c>
      <c r="E25" s="37"/>
      <c r="F25" s="44" t="s">
        <v>14</v>
      </c>
      <c r="G25" s="57">
        <v>43293560074</v>
      </c>
      <c r="H25" s="57"/>
      <c r="I25" s="42">
        <v>37871</v>
      </c>
      <c r="J25" s="9" t="s">
        <v>261</v>
      </c>
      <c r="K25" s="15">
        <v>26</v>
      </c>
      <c r="L25" s="5" t="s">
        <v>662</v>
      </c>
    </row>
    <row r="26" spans="1:14" s="2" customFormat="1" ht="12" customHeight="1">
      <c r="A26" s="2" t="s">
        <v>46</v>
      </c>
      <c r="B26" s="15">
        <v>25</v>
      </c>
      <c r="C26" s="11" t="s">
        <v>262</v>
      </c>
      <c r="D26" s="32" t="s">
        <v>51</v>
      </c>
      <c r="E26" s="37"/>
      <c r="F26" s="44" t="s">
        <v>14</v>
      </c>
      <c r="G26" s="9">
        <v>43222331047</v>
      </c>
      <c r="H26" s="10"/>
      <c r="I26" s="8">
        <v>37768</v>
      </c>
      <c r="J26" s="9" t="s">
        <v>261</v>
      </c>
      <c r="K26" s="15">
        <v>26</v>
      </c>
      <c r="L26" s="5" t="s">
        <v>675</v>
      </c>
      <c r="N26" s="2" t="s">
        <v>676</v>
      </c>
    </row>
    <row r="27" spans="1:12" s="2" customFormat="1" ht="12" customHeight="1">
      <c r="A27" s="2" t="s">
        <v>46</v>
      </c>
      <c r="B27" s="15">
        <v>1</v>
      </c>
      <c r="C27" s="11" t="s">
        <v>263</v>
      </c>
      <c r="D27" s="32" t="s">
        <v>51</v>
      </c>
      <c r="E27" s="37"/>
      <c r="F27" s="44" t="s">
        <v>264</v>
      </c>
      <c r="G27" s="9">
        <v>43222330026</v>
      </c>
      <c r="H27" s="10"/>
      <c r="I27" s="8">
        <v>38461</v>
      </c>
      <c r="J27" s="9" t="s">
        <v>261</v>
      </c>
      <c r="K27" s="15">
        <v>26</v>
      </c>
      <c r="L27" s="5" t="s">
        <v>670</v>
      </c>
    </row>
    <row r="28" spans="1:12" s="2" customFormat="1" ht="12" customHeight="1">
      <c r="A28" s="2" t="s">
        <v>46</v>
      </c>
      <c r="B28" s="15">
        <v>13</v>
      </c>
      <c r="C28" s="11" t="s">
        <v>265</v>
      </c>
      <c r="D28" s="32" t="s">
        <v>51</v>
      </c>
      <c r="E28" s="37"/>
      <c r="F28" s="44" t="s">
        <v>14</v>
      </c>
      <c r="G28" s="9">
        <v>43222330031</v>
      </c>
      <c r="H28" s="10"/>
      <c r="I28" s="8" t="s">
        <v>266</v>
      </c>
      <c r="J28" s="9" t="s">
        <v>261</v>
      </c>
      <c r="K28" s="15">
        <v>26</v>
      </c>
      <c r="L28" s="5" t="s">
        <v>670</v>
      </c>
    </row>
    <row r="29" spans="2:11" s="2" customFormat="1" ht="12" customHeight="1">
      <c r="B29" s="15"/>
      <c r="C29" s="11"/>
      <c r="D29" s="30"/>
      <c r="E29" s="12"/>
      <c r="F29" s="28"/>
      <c r="G29" s="28"/>
      <c r="H29" s="29"/>
      <c r="I29" s="9"/>
      <c r="J29" s="9"/>
      <c r="K29" s="9"/>
    </row>
    <row r="30" spans="1:12" s="2" customFormat="1" ht="12" customHeight="1">
      <c r="A30" s="5" t="s">
        <v>267</v>
      </c>
      <c r="B30" s="15"/>
      <c r="C30" s="31" t="s">
        <v>659</v>
      </c>
      <c r="D30" s="30"/>
      <c r="E30" s="12"/>
      <c r="F30" s="28"/>
      <c r="G30" s="28"/>
      <c r="H30" s="29"/>
      <c r="I30" s="9"/>
      <c r="J30" s="9"/>
      <c r="K30" s="9"/>
      <c r="L30" s="2" t="s">
        <v>534</v>
      </c>
    </row>
    <row r="31" spans="1:12" s="2" customFormat="1" ht="12" customHeight="1">
      <c r="A31" s="2" t="s">
        <v>46</v>
      </c>
      <c r="B31" s="15" t="s">
        <v>658</v>
      </c>
      <c r="C31" s="11" t="s">
        <v>268</v>
      </c>
      <c r="D31" s="63" t="s">
        <v>67</v>
      </c>
      <c r="E31" s="12"/>
      <c r="F31" s="28" t="s">
        <v>269</v>
      </c>
      <c r="G31" s="9">
        <v>43222331019</v>
      </c>
      <c r="H31" s="29"/>
      <c r="I31" s="8">
        <v>39155</v>
      </c>
      <c r="J31" s="9" t="s">
        <v>141</v>
      </c>
      <c r="K31" s="15">
        <v>26</v>
      </c>
      <c r="L31" s="5" t="s">
        <v>541</v>
      </c>
    </row>
    <row r="32" spans="1:11" s="2" customFormat="1" ht="12" customHeight="1">
      <c r="A32" s="5"/>
      <c r="B32" s="15"/>
      <c r="C32" s="11"/>
      <c r="D32" s="30"/>
      <c r="E32" s="12"/>
      <c r="F32" s="28"/>
      <c r="G32" s="28"/>
      <c r="H32" s="29"/>
      <c r="I32" s="9"/>
      <c r="J32" s="9"/>
      <c r="K32" s="9"/>
    </row>
    <row r="33" spans="1:11" s="2" customFormat="1" ht="12" customHeight="1">
      <c r="A33" s="5"/>
      <c r="B33" s="15"/>
      <c r="C33" s="11"/>
      <c r="D33" s="30"/>
      <c r="E33" s="12"/>
      <c r="F33" s="28"/>
      <c r="G33" s="28"/>
      <c r="H33" s="29"/>
      <c r="I33" s="9"/>
      <c r="J33" s="9"/>
      <c r="K33" s="9"/>
    </row>
    <row r="34" spans="1:11" s="2" customFormat="1" ht="12" customHeight="1">
      <c r="A34" s="5"/>
      <c r="B34" s="15"/>
      <c r="C34" s="11"/>
      <c r="D34" s="30"/>
      <c r="E34" s="12"/>
      <c r="F34" s="28"/>
      <c r="G34" s="28"/>
      <c r="H34" s="29"/>
      <c r="I34" s="9"/>
      <c r="J34" s="9"/>
      <c r="K34" s="9"/>
    </row>
    <row r="35" spans="1:11" s="2" customFormat="1" ht="12" customHeight="1">
      <c r="A35" s="5"/>
      <c r="B35" s="15"/>
      <c r="C35" s="11"/>
      <c r="D35" s="30"/>
      <c r="E35" s="12"/>
      <c r="F35" s="28"/>
      <c r="G35" s="28"/>
      <c r="H35" s="29"/>
      <c r="I35" s="9"/>
      <c r="J35" s="9"/>
      <c r="K35" s="9"/>
    </row>
    <row r="36" spans="1:11" s="2" customFormat="1" ht="12" customHeight="1">
      <c r="A36" s="5"/>
      <c r="B36" s="15"/>
      <c r="C36" s="11"/>
      <c r="D36" s="30"/>
      <c r="E36" s="12"/>
      <c r="F36" s="28"/>
      <c r="G36" s="28"/>
      <c r="H36" s="29"/>
      <c r="I36" s="9"/>
      <c r="J36" s="9"/>
      <c r="K36" s="9"/>
    </row>
    <row r="37" spans="1:11" s="2" customFormat="1" ht="12" customHeight="1">
      <c r="A37" s="5"/>
      <c r="B37" s="15"/>
      <c r="C37" s="11"/>
      <c r="D37" s="30"/>
      <c r="E37" s="12"/>
      <c r="F37" s="28"/>
      <c r="G37" s="28"/>
      <c r="H37" s="29"/>
      <c r="I37" s="9"/>
      <c r="J37" s="9"/>
      <c r="K37" s="9"/>
    </row>
    <row r="38" spans="1:11" s="2" customFormat="1" ht="12" customHeight="1">
      <c r="A38" s="5"/>
      <c r="B38" s="15"/>
      <c r="C38" s="11"/>
      <c r="D38" s="30"/>
      <c r="E38" s="12"/>
      <c r="F38" s="28"/>
      <c r="G38" s="28"/>
      <c r="H38" s="29"/>
      <c r="I38" s="9"/>
      <c r="J38" s="9"/>
      <c r="K38" s="9"/>
    </row>
    <row r="39" spans="1:11" s="2" customFormat="1" ht="12" customHeight="1">
      <c r="A39" s="5"/>
      <c r="B39" s="15"/>
      <c r="C39" s="11"/>
      <c r="D39" s="30"/>
      <c r="E39" s="12"/>
      <c r="F39" s="28"/>
      <c r="G39" s="28"/>
      <c r="H39" s="29"/>
      <c r="I39" s="9"/>
      <c r="J39" s="9"/>
      <c r="K39" s="9"/>
    </row>
    <row r="40" spans="1:11" s="2" customFormat="1" ht="12" customHeight="1">
      <c r="A40" s="5"/>
      <c r="B40" s="15"/>
      <c r="D40" s="32"/>
      <c r="E40" s="12"/>
      <c r="F40" s="9"/>
      <c r="G40" s="10"/>
      <c r="H40" s="8"/>
      <c r="I40" s="9"/>
      <c r="J40" s="9"/>
      <c r="K40" s="9"/>
    </row>
    <row r="41" spans="1:11" s="2" customFormat="1" ht="12" customHeight="1">
      <c r="A41" s="5"/>
      <c r="B41" s="15"/>
      <c r="D41" s="30"/>
      <c r="E41" s="12"/>
      <c r="F41" s="28"/>
      <c r="G41" s="28"/>
      <c r="H41" s="8"/>
      <c r="I41" s="9"/>
      <c r="J41" s="9"/>
      <c r="K41" s="9"/>
    </row>
    <row r="42" spans="1:11" s="2" customFormat="1" ht="12" customHeight="1">
      <c r="A42" s="5"/>
      <c r="B42" s="15"/>
      <c r="D42" s="30"/>
      <c r="E42" s="12"/>
      <c r="F42" s="28"/>
      <c r="G42" s="28"/>
      <c r="H42" s="29"/>
      <c r="I42" s="9"/>
      <c r="J42" s="9"/>
      <c r="K42" s="9"/>
    </row>
    <row r="43" spans="1:11" s="2" customFormat="1" ht="12" customHeight="1">
      <c r="A43" s="5"/>
      <c r="B43" s="15"/>
      <c r="C43" s="11"/>
      <c r="D43" s="30"/>
      <c r="E43" s="12"/>
      <c r="F43" s="27"/>
      <c r="G43" s="27"/>
      <c r="H43" s="24"/>
      <c r="I43" s="9"/>
      <c r="J43" s="9"/>
      <c r="K43" s="9"/>
    </row>
    <row r="44" spans="1:11" s="2" customFormat="1" ht="12" customHeight="1">
      <c r="A44" s="5"/>
      <c r="B44" s="15"/>
      <c r="D44" s="32"/>
      <c r="E44" s="12"/>
      <c r="F44" s="28"/>
      <c r="G44" s="28"/>
      <c r="H44" s="8"/>
      <c r="I44" s="9"/>
      <c r="J44" s="9"/>
      <c r="K44" s="9"/>
    </row>
    <row r="45" spans="1:11" s="2" customFormat="1" ht="12" customHeight="1">
      <c r="A45" s="5"/>
      <c r="B45" s="15"/>
      <c r="C45" s="11"/>
      <c r="D45" s="30"/>
      <c r="E45" s="12"/>
      <c r="F45" s="28"/>
      <c r="G45" s="28"/>
      <c r="H45" s="29"/>
      <c r="I45" s="9"/>
      <c r="J45" s="9"/>
      <c r="K45" s="9"/>
    </row>
    <row r="46" spans="1:11" s="2" customFormat="1" ht="12" customHeight="1">
      <c r="A46" s="5"/>
      <c r="B46" s="15"/>
      <c r="C46" s="11"/>
      <c r="D46" s="30"/>
      <c r="E46" s="12"/>
      <c r="F46" s="27"/>
      <c r="G46" s="27"/>
      <c r="H46" s="24"/>
      <c r="I46" s="9"/>
      <c r="J46" s="9"/>
      <c r="K46" s="9"/>
    </row>
    <row r="47" spans="1:11" s="2" customFormat="1" ht="12" customHeight="1">
      <c r="A47" s="5"/>
      <c r="B47" s="15"/>
      <c r="C47" s="11"/>
      <c r="D47" s="30"/>
      <c r="E47" s="12"/>
      <c r="F47" s="27"/>
      <c r="G47" s="27"/>
      <c r="H47" s="24"/>
      <c r="I47" s="9"/>
      <c r="J47" s="9"/>
      <c r="K47" s="9"/>
    </row>
    <row r="48" spans="1:11" s="2" customFormat="1" ht="12" customHeight="1">
      <c r="A48" s="5"/>
      <c r="B48" s="15"/>
      <c r="D48" s="30"/>
      <c r="E48" s="37"/>
      <c r="F48" s="9"/>
      <c r="G48" s="10"/>
      <c r="H48" s="8"/>
      <c r="I48" s="9"/>
      <c r="J48" s="9"/>
      <c r="K48" s="9"/>
    </row>
    <row r="49" spans="1:11" s="2" customFormat="1" ht="12" customHeight="1">
      <c r="A49" s="5"/>
      <c r="B49" s="15"/>
      <c r="D49" s="30"/>
      <c r="E49" s="12"/>
      <c r="F49" s="27"/>
      <c r="G49" s="10"/>
      <c r="H49" s="8"/>
      <c r="I49" s="9"/>
      <c r="J49" s="9"/>
      <c r="K49" s="9"/>
    </row>
    <row r="50" spans="1:11" s="2" customFormat="1" ht="12" customHeight="1">
      <c r="A50" s="5"/>
      <c r="B50" s="15"/>
      <c r="C50" s="11"/>
      <c r="D50" s="30"/>
      <c r="E50" s="12"/>
      <c r="F50" s="27"/>
      <c r="G50" s="27"/>
      <c r="H50" s="24"/>
      <c r="I50" s="9"/>
      <c r="J50" s="9"/>
      <c r="K50" s="9"/>
    </row>
    <row r="51" spans="1:11" s="2" customFormat="1" ht="12" customHeight="1">
      <c r="A51" s="5"/>
      <c r="B51" s="15"/>
      <c r="D51" s="30"/>
      <c r="E51" s="12"/>
      <c r="F51" s="9"/>
      <c r="G51" s="10"/>
      <c r="H51" s="8"/>
      <c r="I51" s="9"/>
      <c r="J51" s="9"/>
      <c r="K51" s="9"/>
    </row>
    <row r="52" spans="1:11" s="2" customFormat="1" ht="12" customHeight="1">
      <c r="A52" s="5"/>
      <c r="B52" s="15"/>
      <c r="C52" s="11"/>
      <c r="D52" s="30"/>
      <c r="E52" s="12"/>
      <c r="F52" s="27"/>
      <c r="G52" s="27"/>
      <c r="H52" s="24"/>
      <c r="I52" s="9"/>
      <c r="J52" s="9"/>
      <c r="K52" s="9"/>
    </row>
    <row r="53" spans="1:11" s="2" customFormat="1" ht="12" customHeight="1">
      <c r="A53" s="5"/>
      <c r="B53" s="15"/>
      <c r="C53" s="11"/>
      <c r="D53" s="30"/>
      <c r="E53" s="12"/>
      <c r="F53" s="27"/>
      <c r="G53" s="27"/>
      <c r="H53" s="24"/>
      <c r="I53" s="9"/>
      <c r="J53" s="9"/>
      <c r="K53" s="9"/>
    </row>
    <row r="54" spans="1:11" s="2" customFormat="1" ht="12" customHeight="1">
      <c r="A54" s="5"/>
      <c r="B54" s="15"/>
      <c r="C54" s="11"/>
      <c r="D54" s="30"/>
      <c r="E54" s="12"/>
      <c r="F54" s="28"/>
      <c r="G54" s="28"/>
      <c r="H54" s="29"/>
      <c r="I54" s="9"/>
      <c r="J54" s="9"/>
      <c r="K54" s="9"/>
    </row>
    <row r="55" spans="1:11" s="2" customFormat="1" ht="12" customHeight="1">
      <c r="A55" s="5"/>
      <c r="B55" s="15"/>
      <c r="D55" s="30"/>
      <c r="E55" s="12"/>
      <c r="F55" s="28"/>
      <c r="G55" s="28"/>
      <c r="H55" s="8"/>
      <c r="I55" s="9"/>
      <c r="J55" s="9"/>
      <c r="K55" s="9"/>
    </row>
    <row r="56" spans="1:11" s="2" customFormat="1" ht="12" customHeight="1">
      <c r="A56" s="5"/>
      <c r="B56" s="15"/>
      <c r="C56" s="11"/>
      <c r="D56" s="30"/>
      <c r="E56" s="12"/>
      <c r="F56" s="27"/>
      <c r="G56" s="27"/>
      <c r="H56" s="24"/>
      <c r="I56" s="9"/>
      <c r="J56" s="9"/>
      <c r="K56" s="9"/>
    </row>
    <row r="57" spans="1:11" s="2" customFormat="1" ht="12" customHeight="1">
      <c r="A57" s="5"/>
      <c r="B57" s="15"/>
      <c r="C57" s="11"/>
      <c r="D57" s="30"/>
      <c r="E57" s="12"/>
      <c r="F57" s="28"/>
      <c r="G57" s="28"/>
      <c r="H57" s="29"/>
      <c r="I57" s="9"/>
      <c r="J57" s="9"/>
      <c r="K57" s="9"/>
    </row>
    <row r="58" spans="1:11" s="2" customFormat="1" ht="12" customHeight="1">
      <c r="A58" s="5"/>
      <c r="B58" s="15"/>
      <c r="C58" s="11"/>
      <c r="D58" s="30"/>
      <c r="E58" s="12"/>
      <c r="F58" s="27"/>
      <c r="G58" s="27"/>
      <c r="H58" s="24"/>
      <c r="I58" s="9"/>
      <c r="J58" s="9"/>
      <c r="K58" s="9"/>
    </row>
    <row r="59" spans="1:11" s="2" customFormat="1" ht="12" customHeight="1">
      <c r="A59" s="5"/>
      <c r="B59" s="15"/>
      <c r="C59" s="11"/>
      <c r="D59" s="30"/>
      <c r="E59" s="12"/>
      <c r="F59" s="27"/>
      <c r="G59" s="27"/>
      <c r="H59" s="24"/>
      <c r="I59" s="9"/>
      <c r="J59" s="9"/>
      <c r="K59" s="9"/>
    </row>
    <row r="60" spans="1:11" s="2" customFormat="1" ht="12" customHeight="1">
      <c r="A60" s="5"/>
      <c r="B60" s="15"/>
      <c r="C60" s="11"/>
      <c r="D60" s="30"/>
      <c r="E60" s="12"/>
      <c r="F60" s="28"/>
      <c r="G60" s="28"/>
      <c r="H60" s="29"/>
      <c r="I60" s="9"/>
      <c r="J60" s="9"/>
      <c r="K60" s="9"/>
    </row>
    <row r="61" spans="1:11" s="2" customFormat="1" ht="12" customHeight="1">
      <c r="A61" s="5"/>
      <c r="B61" s="15"/>
      <c r="C61" s="11"/>
      <c r="D61" s="30"/>
      <c r="E61" s="12"/>
      <c r="F61" s="28"/>
      <c r="G61" s="28"/>
      <c r="H61" s="29"/>
      <c r="I61" s="9"/>
      <c r="J61" s="9"/>
      <c r="K61" s="9"/>
    </row>
    <row r="62" spans="1:11" s="2" customFormat="1" ht="12" customHeight="1">
      <c r="A62" s="5"/>
      <c r="B62" s="15"/>
      <c r="C62" s="11"/>
      <c r="D62" s="30"/>
      <c r="E62" s="12"/>
      <c r="F62" s="27"/>
      <c r="G62" s="27"/>
      <c r="H62" s="24"/>
      <c r="I62" s="9"/>
      <c r="J62" s="9"/>
      <c r="K62" s="9"/>
    </row>
    <row r="63" spans="1:11" s="2" customFormat="1" ht="12" customHeight="1">
      <c r="A63" s="5"/>
      <c r="B63" s="15"/>
      <c r="D63" s="30"/>
      <c r="E63" s="37"/>
      <c r="F63" s="9"/>
      <c r="G63" s="10"/>
      <c r="H63" s="8"/>
      <c r="I63" s="9"/>
      <c r="J63" s="9"/>
      <c r="K63" s="9"/>
    </row>
    <row r="64" spans="1:11" s="2" customFormat="1" ht="12" customHeight="1">
      <c r="A64" s="5"/>
      <c r="B64" s="15"/>
      <c r="C64" s="11"/>
      <c r="D64" s="30"/>
      <c r="E64" s="12"/>
      <c r="F64" s="27"/>
      <c r="G64" s="27"/>
      <c r="H64" s="24"/>
      <c r="I64" s="9"/>
      <c r="J64" s="9"/>
      <c r="K64" s="9"/>
    </row>
    <row r="65" spans="1:11" s="2" customFormat="1" ht="12" customHeight="1">
      <c r="A65" s="5"/>
      <c r="B65" s="15"/>
      <c r="D65" s="30"/>
      <c r="E65" s="37"/>
      <c r="F65" s="9"/>
      <c r="G65" s="10"/>
      <c r="H65" s="8"/>
      <c r="I65" s="9"/>
      <c r="J65" s="9"/>
      <c r="K65" s="9"/>
    </row>
    <row r="66" spans="1:11" s="2" customFormat="1" ht="12" customHeight="1">
      <c r="A66" s="5"/>
      <c r="B66" s="15"/>
      <c r="C66" s="11"/>
      <c r="D66" s="30"/>
      <c r="E66" s="12"/>
      <c r="F66" s="27"/>
      <c r="G66" s="27"/>
      <c r="H66" s="24"/>
      <c r="I66" s="9"/>
      <c r="J66" s="9"/>
      <c r="K66" s="9"/>
    </row>
    <row r="67" spans="1:11" s="2" customFormat="1" ht="12" customHeight="1">
      <c r="A67" s="5"/>
      <c r="B67" s="15"/>
      <c r="C67" s="11"/>
      <c r="D67" s="30"/>
      <c r="E67" s="12"/>
      <c r="F67" s="27"/>
      <c r="G67" s="27"/>
      <c r="H67" s="24"/>
      <c r="I67" s="9"/>
      <c r="J67" s="9"/>
      <c r="K67" s="9"/>
    </row>
    <row r="68" spans="1:11" s="2" customFormat="1" ht="12" customHeight="1">
      <c r="A68" s="5"/>
      <c r="B68" s="15"/>
      <c r="C68" s="11"/>
      <c r="D68" s="30"/>
      <c r="E68" s="12"/>
      <c r="F68" s="27"/>
      <c r="G68" s="27"/>
      <c r="H68" s="24"/>
      <c r="I68" s="9"/>
      <c r="J68" s="9"/>
      <c r="K68" s="9"/>
    </row>
    <row r="69" spans="2:11" s="2" customFormat="1" ht="12" customHeight="1">
      <c r="B69" s="15"/>
      <c r="D69" s="30"/>
      <c r="E69" s="12"/>
      <c r="F69" s="27"/>
      <c r="G69" s="10"/>
      <c r="H69" s="8"/>
      <c r="I69" s="9"/>
      <c r="J69" s="9"/>
      <c r="K69" s="9"/>
    </row>
    <row r="70" spans="2:11" s="2" customFormat="1" ht="12" customHeight="1">
      <c r="B70" s="15"/>
      <c r="D70" s="32"/>
      <c r="E70" s="37"/>
      <c r="F70" s="9"/>
      <c r="G70" s="10"/>
      <c r="H70" s="33"/>
      <c r="I70" s="9"/>
      <c r="J70" s="9"/>
      <c r="K70" s="9"/>
    </row>
    <row r="71" spans="2:11" s="2" customFormat="1" ht="12" customHeight="1">
      <c r="B71" s="15"/>
      <c r="C71" s="11"/>
      <c r="D71" s="30"/>
      <c r="E71" s="12"/>
      <c r="F71" s="27"/>
      <c r="G71" s="27"/>
      <c r="H71" s="24"/>
      <c r="I71" s="15"/>
      <c r="J71" s="9"/>
      <c r="K71" s="9"/>
    </row>
    <row r="72" spans="2:11" s="2" customFormat="1" ht="12" customHeight="1">
      <c r="B72" s="15"/>
      <c r="C72" s="11"/>
      <c r="D72" s="30"/>
      <c r="E72" s="12"/>
      <c r="F72" s="27"/>
      <c r="G72" s="27"/>
      <c r="H72" s="24"/>
      <c r="I72" s="15"/>
      <c r="J72" s="9"/>
      <c r="K72" s="9"/>
    </row>
    <row r="73" spans="2:11" s="2" customFormat="1" ht="12" customHeight="1">
      <c r="B73" s="15"/>
      <c r="C73" s="11"/>
      <c r="D73" s="30"/>
      <c r="E73" s="12"/>
      <c r="F73" s="27"/>
      <c r="G73" s="27"/>
      <c r="H73" s="24"/>
      <c r="I73" s="15"/>
      <c r="J73" s="9"/>
      <c r="K73" s="9"/>
    </row>
    <row r="74" spans="2:3" ht="12" customHeight="1">
      <c r="B74" s="15"/>
      <c r="C74" s="11"/>
    </row>
    <row r="75" ht="12" customHeight="1">
      <c r="B75" s="15"/>
    </row>
    <row r="76" ht="12" customHeight="1">
      <c r="B76" s="15"/>
    </row>
    <row r="77" ht="12" customHeight="1">
      <c r="B77" s="15"/>
    </row>
    <row r="78" ht="12" customHeight="1">
      <c r="B78" s="15"/>
    </row>
    <row r="79" ht="12" customHeight="1">
      <c r="B79" s="15"/>
    </row>
    <row r="80" ht="12" customHeight="1">
      <c r="B80" s="15"/>
    </row>
    <row r="81" ht="12" customHeight="1">
      <c r="B81" s="15"/>
    </row>
    <row r="82" ht="12" customHeight="1">
      <c r="B82" s="15"/>
    </row>
    <row r="83" ht="12" customHeight="1">
      <c r="B83" s="15"/>
    </row>
    <row r="84" ht="12" customHeight="1">
      <c r="B84" s="15"/>
    </row>
    <row r="85" ht="12" customHeight="1">
      <c r="B85" s="15"/>
    </row>
    <row r="86" ht="12" customHeight="1">
      <c r="B86" s="15"/>
    </row>
    <row r="87" ht="12" customHeight="1">
      <c r="B87" s="15"/>
    </row>
    <row r="88" ht="12" customHeight="1">
      <c r="B88" s="15"/>
    </row>
    <row r="89" ht="12" customHeight="1">
      <c r="B89" s="15"/>
    </row>
    <row r="90" ht="12" customHeight="1">
      <c r="B90" s="15"/>
    </row>
    <row r="91" ht="12" customHeight="1">
      <c r="B91" s="15"/>
    </row>
    <row r="92" ht="12" customHeight="1">
      <c r="B92" s="15"/>
    </row>
    <row r="93" ht="12" customHeight="1">
      <c r="B93" s="15"/>
    </row>
    <row r="94" ht="12" customHeight="1">
      <c r="B94" s="15"/>
    </row>
    <row r="95" ht="12" customHeight="1">
      <c r="B95" s="15"/>
    </row>
    <row r="96" ht="12" customHeight="1">
      <c r="B96" s="15"/>
    </row>
    <row r="97" ht="12" customHeight="1">
      <c r="B97" s="15"/>
    </row>
    <row r="98" ht="12" customHeight="1">
      <c r="B98" s="15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N16" sqref="N16"/>
    </sheetView>
  </sheetViews>
  <sheetFormatPr defaultColWidth="9.140625" defaultRowHeight="12" customHeight="1"/>
  <cols>
    <col min="1" max="1" width="12.8515625" style="2" customWidth="1"/>
    <col min="2" max="2" width="9.28125" style="9" customWidth="1"/>
    <col min="3" max="3" width="18.28125" style="1" customWidth="1"/>
    <col min="4" max="4" width="20.00390625" style="7" customWidth="1"/>
    <col min="5" max="5" width="4.28125" style="18" customWidth="1"/>
    <col min="6" max="6" width="5.00390625" style="7" bestFit="1" customWidth="1"/>
    <col min="7" max="7" width="10.421875" style="7" customWidth="1"/>
    <col min="8" max="8" width="1.7109375" style="19" customWidth="1"/>
    <col min="9" max="9" width="8.7109375" style="9" customWidth="1"/>
    <col min="10" max="10" width="9.00390625" style="1" bestFit="1" customWidth="1"/>
    <col min="11" max="11" width="4.8515625" style="3" customWidth="1"/>
    <col min="12" max="13" width="3.57421875" style="16" customWidth="1"/>
    <col min="14" max="14" width="7.140625" style="1" customWidth="1"/>
    <col min="15" max="16" width="3.7109375" style="7" customWidth="1"/>
    <col min="17" max="20" width="3.57421875" style="1" customWidth="1"/>
    <col min="21" max="21" width="2.7109375" style="1" customWidth="1"/>
    <col min="22" max="23" width="3.57421875" style="1" customWidth="1"/>
    <col min="24" max="24" width="2.7109375" style="1" customWidth="1"/>
    <col min="25" max="16384" width="9.140625" style="1" customWidth="1"/>
  </cols>
  <sheetData>
    <row r="1" spans="1:14" ht="12" customHeight="1">
      <c r="A1" s="3" t="s">
        <v>6</v>
      </c>
      <c r="B1" s="17"/>
      <c r="C1" s="3"/>
      <c r="D1" s="16" t="s">
        <v>7</v>
      </c>
      <c r="K1" s="5"/>
      <c r="L1" s="15"/>
      <c r="M1" s="15"/>
      <c r="N1" s="2"/>
    </row>
    <row r="2" spans="1:16" s="3" customFormat="1" ht="12" customHeight="1">
      <c r="A2" s="16"/>
      <c r="B2" s="17"/>
      <c r="D2" s="4">
        <v>43667</v>
      </c>
      <c r="E2" s="20"/>
      <c r="F2" s="16"/>
      <c r="G2" s="16" t="s">
        <v>716</v>
      </c>
      <c r="H2" s="21"/>
      <c r="I2" s="15"/>
      <c r="J2" s="9"/>
      <c r="K2" s="5"/>
      <c r="L2" s="15"/>
      <c r="M2" s="15"/>
      <c r="N2" s="2"/>
      <c r="O2" s="16"/>
      <c r="P2" s="16"/>
    </row>
    <row r="3" spans="1:14" ht="12" customHeight="1">
      <c r="A3" s="3" t="s">
        <v>13</v>
      </c>
      <c r="C3" s="3" t="s">
        <v>216</v>
      </c>
      <c r="D3" s="17"/>
      <c r="I3" s="51" t="s">
        <v>83</v>
      </c>
      <c r="J3" s="9"/>
      <c r="K3" s="39">
        <f>SUM(K6:K70)</f>
        <v>79</v>
      </c>
      <c r="L3" s="39"/>
      <c r="M3" s="39"/>
      <c r="N3" s="2" t="s">
        <v>682</v>
      </c>
    </row>
    <row r="4" spans="1:15" ht="12" customHeight="1">
      <c r="A4" s="3"/>
      <c r="B4" s="15" t="s">
        <v>41</v>
      </c>
      <c r="C4" s="3"/>
      <c r="D4" s="8" t="s">
        <v>219</v>
      </c>
      <c r="I4" s="9" t="s">
        <v>91</v>
      </c>
      <c r="J4" s="9"/>
      <c r="K4" s="5"/>
      <c r="L4" s="39">
        <f>SUM(L7:L71)</f>
        <v>43</v>
      </c>
      <c r="M4" s="39"/>
      <c r="N4" s="2" t="s">
        <v>688</v>
      </c>
      <c r="O4" s="9"/>
    </row>
    <row r="5" spans="1:15" ht="12" customHeight="1">
      <c r="A5" s="3"/>
      <c r="B5" s="15"/>
      <c r="C5" s="3" t="s">
        <v>11</v>
      </c>
      <c r="D5" s="8"/>
      <c r="J5" s="9"/>
      <c r="K5" s="5"/>
      <c r="L5" s="15"/>
      <c r="M5" s="39">
        <f>SUM(M8:M72)</f>
        <v>215</v>
      </c>
      <c r="N5" s="2" t="s">
        <v>686</v>
      </c>
      <c r="O5" s="9"/>
    </row>
    <row r="6" spans="1:15" ht="12" customHeight="1">
      <c r="A6" s="3"/>
      <c r="B6" s="15"/>
      <c r="C6" s="3"/>
      <c r="D6" s="8"/>
      <c r="G6" s="52" t="s">
        <v>143</v>
      </c>
      <c r="I6" s="72">
        <v>43656</v>
      </c>
      <c r="J6" s="9" t="s">
        <v>92</v>
      </c>
      <c r="K6" s="5"/>
      <c r="L6" s="15"/>
      <c r="M6" s="15"/>
      <c r="N6" s="2"/>
      <c r="O6" s="9"/>
    </row>
    <row r="7" spans="1:10" ht="12" customHeight="1">
      <c r="A7" s="5" t="s">
        <v>53</v>
      </c>
      <c r="B7" s="31" t="s">
        <v>119</v>
      </c>
      <c r="C7" s="11"/>
      <c r="D7" s="30"/>
      <c r="E7" s="12"/>
      <c r="F7" s="28"/>
      <c r="G7" s="27"/>
      <c r="H7" s="24"/>
      <c r="J7" s="15" t="s">
        <v>369</v>
      </c>
    </row>
    <row r="8" spans="1:14" ht="12" customHeight="1">
      <c r="A8" s="2" t="s">
        <v>103</v>
      </c>
      <c r="B8" s="15">
        <v>18</v>
      </c>
      <c r="C8" s="43" t="s">
        <v>371</v>
      </c>
      <c r="D8" s="43" t="s">
        <v>329</v>
      </c>
      <c r="E8" s="44" t="s">
        <v>303</v>
      </c>
      <c r="F8" s="40" t="s">
        <v>14</v>
      </c>
      <c r="G8" s="45" t="s">
        <v>372</v>
      </c>
      <c r="H8" s="46"/>
      <c r="I8" s="47" t="s">
        <v>373</v>
      </c>
      <c r="J8" s="15"/>
      <c r="K8" s="15">
        <v>18</v>
      </c>
      <c r="L8" s="15"/>
      <c r="M8" s="15"/>
      <c r="N8" s="15" t="s">
        <v>138</v>
      </c>
    </row>
    <row r="9" spans="1:15" ht="12" customHeight="1">
      <c r="A9" s="2" t="s">
        <v>46</v>
      </c>
      <c r="B9" s="15">
        <v>20</v>
      </c>
      <c r="C9" s="43" t="s">
        <v>545</v>
      </c>
      <c r="D9" s="43" t="s">
        <v>546</v>
      </c>
      <c r="E9" s="44" t="s">
        <v>303</v>
      </c>
      <c r="F9" s="40" t="s">
        <v>14</v>
      </c>
      <c r="G9" s="45" t="s">
        <v>547</v>
      </c>
      <c r="H9" s="46"/>
      <c r="I9" s="47" t="s">
        <v>548</v>
      </c>
      <c r="J9" s="2"/>
      <c r="K9" s="15"/>
      <c r="L9" s="15">
        <v>18</v>
      </c>
      <c r="M9" s="15"/>
      <c r="N9" s="15" t="s">
        <v>138</v>
      </c>
      <c r="O9" s="52"/>
    </row>
    <row r="10" spans="1:15" ht="12" customHeight="1">
      <c r="A10" s="2" t="s">
        <v>103</v>
      </c>
      <c r="B10" s="15">
        <v>23</v>
      </c>
      <c r="C10" s="43" t="s">
        <v>413</v>
      </c>
      <c r="D10" s="43" t="s">
        <v>414</v>
      </c>
      <c r="E10" s="44" t="s">
        <v>303</v>
      </c>
      <c r="F10" s="40" t="s">
        <v>14</v>
      </c>
      <c r="G10" s="45" t="s">
        <v>415</v>
      </c>
      <c r="H10" s="46"/>
      <c r="I10" s="47" t="s">
        <v>416</v>
      </c>
      <c r="J10" s="15">
        <v>1</v>
      </c>
      <c r="K10" s="15">
        <v>18</v>
      </c>
      <c r="L10" s="15"/>
      <c r="M10" s="15"/>
      <c r="N10" s="15" t="s">
        <v>138</v>
      </c>
      <c r="O10" s="52"/>
    </row>
    <row r="11" spans="1:15" ht="12" customHeight="1">
      <c r="A11" s="2" t="s">
        <v>103</v>
      </c>
      <c r="B11" s="15">
        <v>26</v>
      </c>
      <c r="C11" s="43" t="s">
        <v>301</v>
      </c>
      <c r="D11" s="43" t="s">
        <v>302</v>
      </c>
      <c r="E11" s="44" t="s">
        <v>303</v>
      </c>
      <c r="F11" s="40" t="s">
        <v>14</v>
      </c>
      <c r="G11" s="45" t="s">
        <v>304</v>
      </c>
      <c r="H11" s="46"/>
      <c r="I11" s="47" t="s">
        <v>305</v>
      </c>
      <c r="J11" s="51"/>
      <c r="K11" s="15"/>
      <c r="L11" s="39"/>
      <c r="M11" s="39"/>
      <c r="N11" s="15"/>
      <c r="O11" s="52"/>
    </row>
    <row r="12" spans="1:15" ht="12" customHeight="1">
      <c r="A12" s="2" t="s">
        <v>46</v>
      </c>
      <c r="B12" s="15">
        <v>35</v>
      </c>
      <c r="C12" s="43" t="s">
        <v>666</v>
      </c>
      <c r="D12" s="43" t="s">
        <v>667</v>
      </c>
      <c r="E12" s="44" t="s">
        <v>303</v>
      </c>
      <c r="F12" s="40" t="s">
        <v>14</v>
      </c>
      <c r="G12" s="45" t="s">
        <v>668</v>
      </c>
      <c r="H12" s="46"/>
      <c r="I12" s="47" t="s">
        <v>669</v>
      </c>
      <c r="J12" s="9"/>
      <c r="K12" s="15"/>
      <c r="L12" s="15"/>
      <c r="M12" s="15">
        <v>18</v>
      </c>
      <c r="N12" s="31" t="s">
        <v>673</v>
      </c>
      <c r="O12" s="52"/>
    </row>
    <row r="13" spans="2:15" ht="12" customHeight="1">
      <c r="B13" s="15"/>
      <c r="C13" s="43"/>
      <c r="D13" s="43"/>
      <c r="E13" s="44"/>
      <c r="F13" s="40"/>
      <c r="G13" s="45"/>
      <c r="H13" s="46"/>
      <c r="I13" s="47"/>
      <c r="J13" s="9"/>
      <c r="K13" s="15"/>
      <c r="L13" s="15"/>
      <c r="M13" s="15"/>
      <c r="N13" s="15"/>
      <c r="O13" s="52"/>
    </row>
    <row r="14" spans="1:14" ht="12" customHeight="1">
      <c r="A14" s="5" t="s">
        <v>54</v>
      </c>
      <c r="B14" s="31" t="s">
        <v>119</v>
      </c>
      <c r="C14" s="11"/>
      <c r="D14" s="30"/>
      <c r="E14" s="12"/>
      <c r="F14" s="28"/>
      <c r="G14" s="27"/>
      <c r="H14" s="24"/>
      <c r="J14" s="15" t="s">
        <v>369</v>
      </c>
      <c r="N14" s="31"/>
    </row>
    <row r="15" spans="1:15" ht="12" customHeight="1">
      <c r="A15" s="2" t="s">
        <v>46</v>
      </c>
      <c r="B15" s="15">
        <v>14</v>
      </c>
      <c r="C15" s="43" t="s">
        <v>391</v>
      </c>
      <c r="D15" s="43" t="s">
        <v>392</v>
      </c>
      <c r="E15" s="44" t="s">
        <v>393</v>
      </c>
      <c r="F15" s="40" t="s">
        <v>15</v>
      </c>
      <c r="G15" s="45" t="s">
        <v>394</v>
      </c>
      <c r="H15" s="46"/>
      <c r="I15" s="47" t="s">
        <v>395</v>
      </c>
      <c r="J15" s="15">
        <v>1</v>
      </c>
      <c r="K15" s="15"/>
      <c r="L15" s="15"/>
      <c r="M15" s="15">
        <v>25</v>
      </c>
      <c r="N15" s="31" t="s">
        <v>674</v>
      </c>
      <c r="O15" s="15"/>
    </row>
    <row r="16" spans="1:15" ht="12" customHeight="1">
      <c r="A16" s="2" t="s">
        <v>46</v>
      </c>
      <c r="B16" s="15">
        <v>16</v>
      </c>
      <c r="C16" s="43" t="s">
        <v>566</v>
      </c>
      <c r="D16" s="43" t="s">
        <v>116</v>
      </c>
      <c r="E16" s="44" t="s">
        <v>393</v>
      </c>
      <c r="F16" s="40" t="s">
        <v>15</v>
      </c>
      <c r="G16" s="45" t="s">
        <v>567</v>
      </c>
      <c r="H16" s="46"/>
      <c r="I16" s="47">
        <v>36963</v>
      </c>
      <c r="J16" s="15">
        <v>2</v>
      </c>
      <c r="K16" s="15"/>
      <c r="L16" s="15"/>
      <c r="M16" s="15">
        <v>25</v>
      </c>
      <c r="N16" s="31" t="s">
        <v>728</v>
      </c>
      <c r="O16" s="15"/>
    </row>
    <row r="17" spans="2:15" ht="12" customHeight="1">
      <c r="B17" s="15"/>
      <c r="C17" s="43"/>
      <c r="D17" s="49"/>
      <c r="E17" s="44"/>
      <c r="F17" s="40"/>
      <c r="G17" s="50"/>
      <c r="H17" s="48"/>
      <c r="I17" s="47"/>
      <c r="J17" s="15"/>
      <c r="K17" s="5"/>
      <c r="L17" s="15"/>
      <c r="M17" s="15"/>
      <c r="N17" s="15"/>
      <c r="O17" s="15"/>
    </row>
    <row r="18" spans="1:15" ht="12" customHeight="1">
      <c r="A18" s="5" t="s">
        <v>56</v>
      </c>
      <c r="B18" s="15"/>
      <c r="C18" s="13"/>
      <c r="D18" s="13"/>
      <c r="E18" s="25"/>
      <c r="F18" s="25"/>
      <c r="G18" s="26"/>
      <c r="H18" s="28"/>
      <c r="I18" s="29"/>
      <c r="J18" s="2"/>
      <c r="K18" s="5"/>
      <c r="L18" s="15"/>
      <c r="M18" s="15"/>
      <c r="N18" s="15"/>
      <c r="O18" s="15"/>
    </row>
    <row r="19" spans="2:16" s="2" customFormat="1" ht="12" customHeight="1">
      <c r="B19" s="15"/>
      <c r="C19" s="43"/>
      <c r="D19" s="43"/>
      <c r="E19" s="44"/>
      <c r="F19" s="44"/>
      <c r="G19" s="45"/>
      <c r="H19" s="46"/>
      <c r="I19" s="47"/>
      <c r="K19" s="5"/>
      <c r="L19" s="15"/>
      <c r="M19" s="15"/>
      <c r="N19" s="15"/>
      <c r="O19" s="15"/>
      <c r="P19" s="9"/>
    </row>
    <row r="20" spans="1:16" s="2" customFormat="1" ht="12" customHeight="1">
      <c r="A20" s="5" t="s">
        <v>55</v>
      </c>
      <c r="B20" s="31" t="s">
        <v>119</v>
      </c>
      <c r="C20" s="13"/>
      <c r="D20" s="13"/>
      <c r="E20" s="25"/>
      <c r="F20" s="25"/>
      <c r="G20" s="26"/>
      <c r="H20" s="28"/>
      <c r="I20" s="29"/>
      <c r="J20" s="15" t="s">
        <v>369</v>
      </c>
      <c r="K20" s="5"/>
      <c r="L20" s="15"/>
      <c r="M20" s="15"/>
      <c r="N20" s="15"/>
      <c r="O20" s="15"/>
      <c r="P20" s="9"/>
    </row>
    <row r="21" spans="1:16" s="2" customFormat="1" ht="12" customHeight="1">
      <c r="A21" s="2" t="s">
        <v>73</v>
      </c>
      <c r="B21" s="15">
        <v>11</v>
      </c>
      <c r="C21" s="43" t="s">
        <v>521</v>
      </c>
      <c r="D21" s="43" t="s">
        <v>19</v>
      </c>
      <c r="E21" s="44" t="s">
        <v>45</v>
      </c>
      <c r="F21" s="40" t="s">
        <v>36</v>
      </c>
      <c r="G21" s="45" t="s">
        <v>522</v>
      </c>
      <c r="H21" s="46"/>
      <c r="I21" s="47">
        <v>34845</v>
      </c>
      <c r="J21" s="15">
        <v>1</v>
      </c>
      <c r="K21" s="5"/>
      <c r="L21" s="15"/>
      <c r="M21" s="15"/>
      <c r="N21" s="15"/>
      <c r="O21" s="15"/>
      <c r="P21" s="9"/>
    </row>
    <row r="22" spans="1:16" s="2" customFormat="1" ht="12" customHeight="1">
      <c r="A22" s="2" t="s">
        <v>46</v>
      </c>
      <c r="B22" s="15">
        <v>3</v>
      </c>
      <c r="C22" s="43" t="s">
        <v>523</v>
      </c>
      <c r="D22" s="43" t="s">
        <v>525</v>
      </c>
      <c r="E22" s="44" t="s">
        <v>45</v>
      </c>
      <c r="F22" s="40" t="s">
        <v>524</v>
      </c>
      <c r="G22" s="45">
        <v>43223510010</v>
      </c>
      <c r="H22" s="46"/>
      <c r="I22" s="47">
        <v>32668</v>
      </c>
      <c r="J22" s="15"/>
      <c r="K22" s="15"/>
      <c r="L22" s="15"/>
      <c r="M22" s="15">
        <v>25</v>
      </c>
      <c r="N22" s="31" t="s">
        <v>673</v>
      </c>
      <c r="O22" s="15"/>
      <c r="P22" s="9"/>
    </row>
    <row r="23" spans="2:16" s="2" customFormat="1" ht="12" customHeight="1">
      <c r="B23" s="9"/>
      <c r="C23" s="43"/>
      <c r="D23" s="43"/>
      <c r="E23" s="44"/>
      <c r="F23" s="40"/>
      <c r="G23" s="45"/>
      <c r="H23" s="46"/>
      <c r="I23" s="47"/>
      <c r="J23" s="15"/>
      <c r="K23" s="15"/>
      <c r="L23" s="15"/>
      <c r="M23" s="15"/>
      <c r="N23" s="15"/>
      <c r="O23" s="15"/>
      <c r="P23" s="9"/>
    </row>
    <row r="24" spans="2:16" s="2" customFormat="1" ht="12" customHeight="1">
      <c r="B24" s="15"/>
      <c r="C24" s="43"/>
      <c r="D24" s="43"/>
      <c r="E24" s="44"/>
      <c r="F24" s="44"/>
      <c r="G24" s="45"/>
      <c r="H24" s="46"/>
      <c r="I24" s="47"/>
      <c r="K24" s="5"/>
      <c r="L24" s="15"/>
      <c r="M24" s="15"/>
      <c r="N24" s="15"/>
      <c r="O24" s="15"/>
      <c r="P24" s="9"/>
    </row>
    <row r="25" spans="1:27" s="2" customFormat="1" ht="12" customHeight="1">
      <c r="A25" s="5" t="s">
        <v>57</v>
      </c>
      <c r="B25" s="31" t="s">
        <v>119</v>
      </c>
      <c r="C25" s="13"/>
      <c r="D25" s="13"/>
      <c r="E25" s="25"/>
      <c r="F25" s="25"/>
      <c r="G25" s="26"/>
      <c r="H25" s="28"/>
      <c r="I25" s="29"/>
      <c r="J25" s="15" t="s">
        <v>369</v>
      </c>
      <c r="K25" s="5"/>
      <c r="L25" s="15"/>
      <c r="M25" s="15"/>
      <c r="O25" s="15"/>
      <c r="P25" s="15"/>
      <c r="Q25" s="73"/>
      <c r="R25" s="73"/>
      <c r="S25" s="73"/>
      <c r="T25" s="73"/>
      <c r="U25" s="73"/>
      <c r="V25" s="15"/>
      <c r="W25" s="73"/>
      <c r="X25" s="73"/>
      <c r="Z25" s="15"/>
      <c r="AA25" s="15"/>
    </row>
    <row r="26" spans="1:27" s="2" customFormat="1" ht="12" customHeight="1">
      <c r="A26" s="2" t="s">
        <v>73</v>
      </c>
      <c r="B26" s="15">
        <v>29</v>
      </c>
      <c r="C26" s="43" t="s">
        <v>123</v>
      </c>
      <c r="D26" s="49" t="s">
        <v>242</v>
      </c>
      <c r="E26" s="40" t="s">
        <v>17</v>
      </c>
      <c r="F26" s="40" t="s">
        <v>14</v>
      </c>
      <c r="G26" s="50" t="s">
        <v>125</v>
      </c>
      <c r="H26" s="48"/>
      <c r="I26" s="47" t="s">
        <v>126</v>
      </c>
      <c r="J26" s="15">
        <v>1</v>
      </c>
      <c r="K26" s="5"/>
      <c r="L26" s="15"/>
      <c r="M26" s="15"/>
      <c r="N26" s="15"/>
      <c r="O26" s="52"/>
      <c r="P26" s="9"/>
      <c r="Q26" s="15"/>
      <c r="R26" s="15"/>
      <c r="S26" s="15"/>
      <c r="T26" s="15"/>
      <c r="U26" s="16"/>
      <c r="V26" s="15"/>
      <c r="W26" s="15"/>
      <c r="Z26" s="15"/>
      <c r="AA26" s="15"/>
    </row>
    <row r="27" spans="1:27" s="2" customFormat="1" ht="12" customHeight="1">
      <c r="A27" s="2" t="s">
        <v>73</v>
      </c>
      <c r="B27" s="15">
        <v>33</v>
      </c>
      <c r="C27" s="43" t="s">
        <v>250</v>
      </c>
      <c r="D27" s="49" t="s">
        <v>242</v>
      </c>
      <c r="E27" s="40" t="s">
        <v>17</v>
      </c>
      <c r="F27" s="40" t="s">
        <v>14</v>
      </c>
      <c r="G27" s="50" t="s">
        <v>251</v>
      </c>
      <c r="H27" s="48"/>
      <c r="I27" s="47" t="s">
        <v>252</v>
      </c>
      <c r="J27" s="15" t="s">
        <v>370</v>
      </c>
      <c r="K27" s="15"/>
      <c r="L27" s="39"/>
      <c r="M27" s="39"/>
      <c r="N27" s="15"/>
      <c r="O27" s="52"/>
      <c r="P27" s="9"/>
      <c r="Q27" s="15"/>
      <c r="R27" s="15"/>
      <c r="S27" s="15"/>
      <c r="T27" s="15"/>
      <c r="U27" s="16"/>
      <c r="V27" s="15"/>
      <c r="W27" s="15"/>
      <c r="X27" s="15"/>
      <c r="Z27" s="15"/>
      <c r="AA27" s="15"/>
    </row>
    <row r="28" spans="1:27" s="2" customFormat="1" ht="12" customHeight="1">
      <c r="A28" s="2" t="s">
        <v>46</v>
      </c>
      <c r="B28" s="15">
        <v>50</v>
      </c>
      <c r="C28" s="43" t="s">
        <v>529</v>
      </c>
      <c r="D28" s="49" t="s">
        <v>530</v>
      </c>
      <c r="E28" s="40" t="s">
        <v>17</v>
      </c>
      <c r="F28" s="40" t="s">
        <v>14</v>
      </c>
      <c r="G28" s="50" t="s">
        <v>531</v>
      </c>
      <c r="H28" s="48"/>
      <c r="I28" s="47" t="s">
        <v>532</v>
      </c>
      <c r="J28" s="15">
        <v>3</v>
      </c>
      <c r="K28" s="15"/>
      <c r="L28" s="15"/>
      <c r="M28" s="15">
        <v>18</v>
      </c>
      <c r="N28" s="5" t="s">
        <v>705</v>
      </c>
      <c r="O28" s="52"/>
      <c r="P28" s="9"/>
      <c r="Q28" s="15"/>
      <c r="R28" s="15"/>
      <c r="S28" s="15"/>
      <c r="T28" s="15"/>
      <c r="U28" s="16"/>
      <c r="V28" s="15"/>
      <c r="W28" s="15"/>
      <c r="X28" s="15"/>
      <c r="Z28" s="15"/>
      <c r="AA28" s="15"/>
    </row>
    <row r="29" spans="1:27" s="2" customFormat="1" ht="12" customHeight="1">
      <c r="A29" s="2" t="s">
        <v>73</v>
      </c>
      <c r="B29" s="15">
        <v>67</v>
      </c>
      <c r="C29" s="43" t="s">
        <v>306</v>
      </c>
      <c r="D29" s="49" t="s">
        <v>307</v>
      </c>
      <c r="E29" s="40" t="s">
        <v>17</v>
      </c>
      <c r="F29" s="40" t="s">
        <v>14</v>
      </c>
      <c r="G29" s="50" t="s">
        <v>308</v>
      </c>
      <c r="H29" s="48"/>
      <c r="I29" s="47" t="s">
        <v>309</v>
      </c>
      <c r="J29" s="15">
        <v>4</v>
      </c>
      <c r="K29" s="15"/>
      <c r="L29" s="15"/>
      <c r="M29" s="15"/>
      <c r="N29" s="15"/>
      <c r="O29" s="52"/>
      <c r="P29" s="9"/>
      <c r="Q29" s="15"/>
      <c r="R29" s="15"/>
      <c r="S29" s="15"/>
      <c r="T29" s="15"/>
      <c r="U29" s="16"/>
      <c r="Z29" s="15"/>
      <c r="AA29" s="15"/>
    </row>
    <row r="30" spans="1:27" s="2" customFormat="1" ht="12" customHeight="1">
      <c r="A30" s="2" t="s">
        <v>46</v>
      </c>
      <c r="B30" s="15">
        <v>103</v>
      </c>
      <c r="C30" s="43" t="s">
        <v>247</v>
      </c>
      <c r="D30" s="49" t="s">
        <v>242</v>
      </c>
      <c r="E30" s="44" t="s">
        <v>17</v>
      </c>
      <c r="F30" s="40" t="s">
        <v>14</v>
      </c>
      <c r="G30" s="45" t="s">
        <v>248</v>
      </c>
      <c r="H30" s="46"/>
      <c r="I30" s="47" t="s">
        <v>249</v>
      </c>
      <c r="J30" s="15">
        <v>15</v>
      </c>
      <c r="K30" s="5" t="s">
        <v>671</v>
      </c>
      <c r="L30" s="15"/>
      <c r="M30" s="15">
        <v>18</v>
      </c>
      <c r="N30" s="5" t="s">
        <v>670</v>
      </c>
      <c r="O30" s="52"/>
      <c r="P30" s="9"/>
      <c r="Q30" s="15"/>
      <c r="R30" s="15"/>
      <c r="S30" s="15"/>
      <c r="T30" s="15"/>
      <c r="U30" s="16"/>
      <c r="V30" s="15"/>
      <c r="W30" s="15"/>
      <c r="X30" s="15"/>
      <c r="Z30" s="15"/>
      <c r="AA30" s="15"/>
    </row>
    <row r="31" spans="1:27" s="2" customFormat="1" ht="12" customHeight="1">
      <c r="A31" s="2" t="s">
        <v>73</v>
      </c>
      <c r="B31" s="15">
        <v>106</v>
      </c>
      <c r="C31" s="43" t="s">
        <v>526</v>
      </c>
      <c r="D31" s="49" t="s">
        <v>244</v>
      </c>
      <c r="E31" s="40" t="s">
        <v>17</v>
      </c>
      <c r="F31" s="40" t="s">
        <v>14</v>
      </c>
      <c r="G31" s="50" t="s">
        <v>527</v>
      </c>
      <c r="H31" s="48"/>
      <c r="I31" s="47" t="s">
        <v>528</v>
      </c>
      <c r="J31" s="15">
        <v>2</v>
      </c>
      <c r="K31" s="15">
        <v>18</v>
      </c>
      <c r="L31" s="15"/>
      <c r="M31" s="15"/>
      <c r="N31" s="15" t="s">
        <v>138</v>
      </c>
      <c r="O31" s="52"/>
      <c r="P31" s="9"/>
      <c r="Q31" s="15"/>
      <c r="R31" s="15"/>
      <c r="S31" s="15"/>
      <c r="T31" s="15"/>
      <c r="U31" s="16"/>
      <c r="V31" s="15"/>
      <c r="W31" s="15"/>
      <c r="X31" s="15"/>
      <c r="Z31" s="15"/>
      <c r="AA31" s="15"/>
    </row>
    <row r="32" spans="1:27" s="2" customFormat="1" ht="12" customHeight="1">
      <c r="A32" s="2" t="s">
        <v>46</v>
      </c>
      <c r="B32" s="15">
        <v>111</v>
      </c>
      <c r="C32" s="43" t="s">
        <v>614</v>
      </c>
      <c r="D32" s="49" t="s">
        <v>615</v>
      </c>
      <c r="E32" s="40" t="s">
        <v>17</v>
      </c>
      <c r="F32" s="40" t="s">
        <v>14</v>
      </c>
      <c r="G32" s="50" t="s">
        <v>616</v>
      </c>
      <c r="H32" s="48"/>
      <c r="I32" s="47" t="s">
        <v>617</v>
      </c>
      <c r="J32" s="15">
        <v>13</v>
      </c>
      <c r="K32" s="15"/>
      <c r="L32" s="15"/>
      <c r="M32" s="15">
        <v>18</v>
      </c>
      <c r="N32" s="5" t="s">
        <v>705</v>
      </c>
      <c r="O32" s="52"/>
      <c r="P32" s="9"/>
      <c r="Q32" s="15"/>
      <c r="R32" s="15"/>
      <c r="S32" s="15"/>
      <c r="T32" s="15"/>
      <c r="U32" s="16"/>
      <c r="V32" s="15"/>
      <c r="W32" s="15"/>
      <c r="X32" s="15"/>
      <c r="Z32" s="15"/>
      <c r="AA32" s="15"/>
    </row>
    <row r="33" spans="1:27" s="2" customFormat="1" ht="12" customHeight="1">
      <c r="A33" s="2" t="s">
        <v>46</v>
      </c>
      <c r="B33" s="15">
        <v>116</v>
      </c>
      <c r="C33" s="43" t="s">
        <v>400</v>
      </c>
      <c r="D33" s="49" t="s">
        <v>242</v>
      </c>
      <c r="E33" s="40" t="s">
        <v>17</v>
      </c>
      <c r="F33" s="40" t="s">
        <v>14</v>
      </c>
      <c r="G33" s="50" t="s">
        <v>401</v>
      </c>
      <c r="H33" s="48"/>
      <c r="I33" s="47" t="s">
        <v>402</v>
      </c>
      <c r="J33" s="15">
        <v>8</v>
      </c>
      <c r="K33" s="5" t="s">
        <v>671</v>
      </c>
      <c r="L33" s="15"/>
      <c r="M33" s="15">
        <v>18</v>
      </c>
      <c r="N33" s="5" t="s">
        <v>670</v>
      </c>
      <c r="O33" s="52"/>
      <c r="P33" s="9"/>
      <c r="Q33" s="15"/>
      <c r="R33" s="15"/>
      <c r="S33" s="15"/>
      <c r="T33" s="15"/>
      <c r="U33" s="16"/>
      <c r="V33" s="15"/>
      <c r="W33" s="15"/>
      <c r="X33" s="15"/>
      <c r="Z33" s="15"/>
      <c r="AA33" s="15"/>
    </row>
    <row r="34" spans="1:27" s="2" customFormat="1" ht="12" customHeight="1">
      <c r="A34" s="2" t="s">
        <v>142</v>
      </c>
      <c r="B34" s="15" t="s">
        <v>725</v>
      </c>
      <c r="C34" s="43" t="s">
        <v>243</v>
      </c>
      <c r="D34" s="49" t="s">
        <v>244</v>
      </c>
      <c r="E34" s="40" t="s">
        <v>17</v>
      </c>
      <c r="F34" s="40" t="s">
        <v>14</v>
      </c>
      <c r="G34" s="50" t="s">
        <v>245</v>
      </c>
      <c r="H34" s="48"/>
      <c r="I34" s="47" t="s">
        <v>246</v>
      </c>
      <c r="J34" s="15">
        <v>9</v>
      </c>
      <c r="K34" s="15"/>
      <c r="L34" s="39"/>
      <c r="M34" s="39"/>
      <c r="N34" s="15"/>
      <c r="O34" s="52"/>
      <c r="P34" s="9"/>
      <c r="Q34" s="15"/>
      <c r="R34" s="15"/>
      <c r="S34" s="15"/>
      <c r="T34" s="15"/>
      <c r="U34" s="16"/>
      <c r="V34" s="15"/>
      <c r="W34" s="15"/>
      <c r="X34" s="15"/>
      <c r="Z34" s="15"/>
      <c r="AA34" s="15"/>
    </row>
    <row r="35" spans="2:27" s="2" customFormat="1" ht="12" customHeight="1">
      <c r="B35" s="15"/>
      <c r="C35" s="43"/>
      <c r="D35" s="49"/>
      <c r="E35" s="40"/>
      <c r="F35" s="40"/>
      <c r="G35" s="50"/>
      <c r="H35" s="48"/>
      <c r="I35" s="47"/>
      <c r="J35" s="15"/>
      <c r="K35" s="15"/>
      <c r="L35" s="15"/>
      <c r="M35" s="15"/>
      <c r="N35" s="15"/>
      <c r="O35" s="52"/>
      <c r="P35" s="9"/>
      <c r="Q35" s="15"/>
      <c r="R35" s="15"/>
      <c r="S35" s="15"/>
      <c r="T35" s="15"/>
      <c r="U35" s="16"/>
      <c r="V35" s="15"/>
      <c r="W35" s="15"/>
      <c r="X35" s="15"/>
      <c r="Z35" s="15"/>
      <c r="AA35" s="15"/>
    </row>
    <row r="36" spans="2:27" s="2" customFormat="1" ht="12" customHeight="1">
      <c r="B36" s="15"/>
      <c r="C36" s="43"/>
      <c r="D36" s="43"/>
      <c r="E36" s="44"/>
      <c r="F36" s="40"/>
      <c r="G36" s="45"/>
      <c r="H36" s="46"/>
      <c r="I36" s="47"/>
      <c r="J36" s="15"/>
      <c r="K36" s="15"/>
      <c r="L36" s="15"/>
      <c r="M36" s="15"/>
      <c r="N36" s="15" t="s">
        <v>706</v>
      </c>
      <c r="O36" s="52"/>
      <c r="P36" s="9"/>
      <c r="Q36" s="15"/>
      <c r="R36" s="15"/>
      <c r="S36" s="15"/>
      <c r="T36" s="15"/>
      <c r="U36" s="16"/>
      <c r="V36" s="15"/>
      <c r="W36" s="15"/>
      <c r="X36" s="15"/>
      <c r="Z36" s="15"/>
      <c r="AA36" s="15"/>
    </row>
    <row r="37" spans="2:27" s="2" customFormat="1" ht="12" customHeight="1">
      <c r="B37" s="15"/>
      <c r="C37" s="43"/>
      <c r="D37" s="13"/>
      <c r="E37" s="44"/>
      <c r="F37" s="44"/>
      <c r="G37" s="45"/>
      <c r="H37" s="46"/>
      <c r="I37" s="47"/>
      <c r="J37" s="15"/>
      <c r="K37" s="5"/>
      <c r="L37" s="15"/>
      <c r="M37" s="15"/>
      <c r="N37" s="15"/>
      <c r="O37" s="15"/>
      <c r="P37" s="9"/>
      <c r="Z37" s="15"/>
      <c r="AA37" s="15"/>
    </row>
    <row r="38" spans="1:27" s="2" customFormat="1" ht="12" customHeight="1">
      <c r="A38" s="5" t="s">
        <v>42</v>
      </c>
      <c r="B38" s="31" t="s">
        <v>120</v>
      </c>
      <c r="C38" s="43"/>
      <c r="D38" s="13"/>
      <c r="E38" s="44"/>
      <c r="F38" s="44"/>
      <c r="G38" s="45"/>
      <c r="H38" s="46"/>
      <c r="I38" s="47"/>
      <c r="J38" s="15" t="s">
        <v>369</v>
      </c>
      <c r="K38" s="5"/>
      <c r="L38" s="15"/>
      <c r="M38" s="15"/>
      <c r="N38" s="15"/>
      <c r="O38" s="15"/>
      <c r="P38" s="9"/>
      <c r="Z38" s="15"/>
      <c r="AA38" s="15"/>
    </row>
    <row r="39" spans="1:27" ht="12" customHeight="1">
      <c r="A39" s="2" t="s">
        <v>368</v>
      </c>
      <c r="B39" s="15">
        <v>13</v>
      </c>
      <c r="C39" s="43" t="s">
        <v>340</v>
      </c>
      <c r="D39" s="43" t="s">
        <v>341</v>
      </c>
      <c r="E39" s="44" t="s">
        <v>330</v>
      </c>
      <c r="F39" s="40" t="s">
        <v>15</v>
      </c>
      <c r="G39" s="45" t="s">
        <v>342</v>
      </c>
      <c r="H39" s="46"/>
      <c r="I39" s="47" t="s">
        <v>343</v>
      </c>
      <c r="J39" s="15">
        <v>2</v>
      </c>
      <c r="K39" s="15"/>
      <c r="L39" s="15"/>
      <c r="M39" s="15"/>
      <c r="N39" s="15"/>
      <c r="O39" s="52"/>
      <c r="P39" s="9"/>
      <c r="Q39" s="15"/>
      <c r="R39" s="15"/>
      <c r="S39" s="15"/>
      <c r="T39" s="15"/>
      <c r="U39" s="2"/>
      <c r="V39" s="2"/>
      <c r="W39" s="2"/>
      <c r="X39" s="2"/>
      <c r="Y39" s="2"/>
      <c r="Z39" s="2"/>
      <c r="AA39" s="2"/>
    </row>
    <row r="40" spans="1:20" s="2" customFormat="1" ht="12" customHeight="1">
      <c r="A40" s="2" t="s">
        <v>368</v>
      </c>
      <c r="B40" s="15">
        <v>36</v>
      </c>
      <c r="C40" s="43" t="s">
        <v>344</v>
      </c>
      <c r="D40" s="43" t="s">
        <v>345</v>
      </c>
      <c r="E40" s="44" t="s">
        <v>330</v>
      </c>
      <c r="F40" s="40" t="s">
        <v>15</v>
      </c>
      <c r="G40" s="45" t="s">
        <v>346</v>
      </c>
      <c r="H40" s="46"/>
      <c r="I40" s="47" t="s">
        <v>347</v>
      </c>
      <c r="J40" s="15">
        <v>1</v>
      </c>
      <c r="K40" s="15"/>
      <c r="L40" s="15"/>
      <c r="M40" s="15"/>
      <c r="N40" s="15"/>
      <c r="O40" s="52"/>
      <c r="P40" s="9"/>
      <c r="Q40" s="15"/>
      <c r="R40" s="15"/>
      <c r="S40" s="15"/>
      <c r="T40" s="15"/>
    </row>
    <row r="41" spans="1:20" s="2" customFormat="1" ht="12" customHeight="1">
      <c r="A41" s="2" t="s">
        <v>368</v>
      </c>
      <c r="B41" s="15">
        <v>73</v>
      </c>
      <c r="C41" s="43" t="s">
        <v>333</v>
      </c>
      <c r="D41" s="49" t="s">
        <v>334</v>
      </c>
      <c r="E41" s="40" t="s">
        <v>330</v>
      </c>
      <c r="F41" s="40" t="s">
        <v>15</v>
      </c>
      <c r="G41" s="50" t="s">
        <v>335</v>
      </c>
      <c r="H41" s="48"/>
      <c r="I41" s="47" t="s">
        <v>336</v>
      </c>
      <c r="J41" s="15">
        <v>11</v>
      </c>
      <c r="K41" s="5"/>
      <c r="L41" s="15"/>
      <c r="M41" s="15"/>
      <c r="N41" s="15"/>
      <c r="O41" s="52"/>
      <c r="P41" s="9"/>
      <c r="Q41" s="15"/>
      <c r="R41" s="15"/>
      <c r="S41" s="15"/>
      <c r="T41" s="15"/>
    </row>
    <row r="42" spans="1:20" s="2" customFormat="1" ht="12" customHeight="1">
      <c r="A42" s="2" t="s">
        <v>368</v>
      </c>
      <c r="B42" s="15">
        <v>130</v>
      </c>
      <c r="C42" s="43" t="s">
        <v>337</v>
      </c>
      <c r="D42" s="49" t="s">
        <v>242</v>
      </c>
      <c r="E42" s="40" t="s">
        <v>330</v>
      </c>
      <c r="F42" s="40" t="s">
        <v>15</v>
      </c>
      <c r="G42" s="50" t="s">
        <v>338</v>
      </c>
      <c r="H42" s="48"/>
      <c r="I42" s="47" t="s">
        <v>339</v>
      </c>
      <c r="J42" s="15">
        <v>8</v>
      </c>
      <c r="K42" s="5"/>
      <c r="L42" s="15"/>
      <c r="M42" s="15"/>
      <c r="N42" s="15"/>
      <c r="O42" s="7"/>
      <c r="P42" s="9"/>
      <c r="Q42" s="15"/>
      <c r="R42" s="15"/>
      <c r="S42" s="15"/>
      <c r="T42" s="15"/>
    </row>
    <row r="43" spans="1:27" s="2" customFormat="1" ht="12" customHeight="1">
      <c r="A43" s="2" t="s">
        <v>368</v>
      </c>
      <c r="B43" s="15" t="s">
        <v>370</v>
      </c>
      <c r="C43" s="43" t="s">
        <v>328</v>
      </c>
      <c r="D43" s="49" t="s">
        <v>329</v>
      </c>
      <c r="E43" s="40" t="s">
        <v>330</v>
      </c>
      <c r="F43" s="40" t="s">
        <v>15</v>
      </c>
      <c r="G43" s="50" t="s">
        <v>331</v>
      </c>
      <c r="H43" s="48"/>
      <c r="I43" s="47" t="s">
        <v>332</v>
      </c>
      <c r="J43" s="15" t="s">
        <v>370</v>
      </c>
      <c r="K43" s="15">
        <v>25</v>
      </c>
      <c r="L43" s="15"/>
      <c r="M43" s="15"/>
      <c r="N43" s="15" t="s">
        <v>138</v>
      </c>
      <c r="O43" s="9"/>
      <c r="P43" s="9"/>
      <c r="U43" s="1"/>
      <c r="V43" s="1"/>
      <c r="W43" s="1"/>
      <c r="X43" s="1"/>
      <c r="Y43" s="1"/>
      <c r="Z43" s="15"/>
      <c r="AA43" s="15"/>
    </row>
    <row r="44" spans="2:21" s="2" customFormat="1" ht="12" customHeight="1">
      <c r="B44" s="15"/>
      <c r="C44" s="43"/>
      <c r="D44" s="43"/>
      <c r="E44" s="44"/>
      <c r="F44" s="40"/>
      <c r="G44" s="45"/>
      <c r="H44" s="46"/>
      <c r="I44" s="47"/>
      <c r="J44" s="15"/>
      <c r="K44" s="5"/>
      <c r="L44" s="15"/>
      <c r="M44" s="15"/>
      <c r="N44" s="15"/>
      <c r="O44" s="2" t="s">
        <v>657</v>
      </c>
      <c r="P44" s="15"/>
      <c r="Q44" s="52"/>
      <c r="R44" s="9"/>
      <c r="S44" s="15"/>
      <c r="T44" s="15"/>
      <c r="U44" s="15"/>
    </row>
    <row r="45" spans="1:24" s="2" customFormat="1" ht="12" customHeight="1">
      <c r="A45" s="2" t="s">
        <v>46</v>
      </c>
      <c r="B45" s="15">
        <v>98</v>
      </c>
      <c r="C45" s="43" t="s">
        <v>556</v>
      </c>
      <c r="D45" s="49" t="s">
        <v>557</v>
      </c>
      <c r="E45" s="40" t="s">
        <v>330</v>
      </c>
      <c r="F45" s="40" t="s">
        <v>15</v>
      </c>
      <c r="G45" s="50" t="s">
        <v>558</v>
      </c>
      <c r="H45" s="48"/>
      <c r="I45" s="47" t="s">
        <v>559</v>
      </c>
      <c r="J45" s="15">
        <v>10</v>
      </c>
      <c r="K45" s="15"/>
      <c r="L45" s="15"/>
      <c r="M45" s="15">
        <v>25</v>
      </c>
      <c r="N45" s="5" t="s">
        <v>705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1" s="2" customFormat="1" ht="12" customHeight="1">
      <c r="A46" s="2" t="s">
        <v>46</v>
      </c>
      <c r="B46" s="15">
        <v>104</v>
      </c>
      <c r="C46" s="43" t="s">
        <v>396</v>
      </c>
      <c r="D46" s="49" t="s">
        <v>397</v>
      </c>
      <c r="E46" s="40" t="s">
        <v>330</v>
      </c>
      <c r="F46" s="40" t="s">
        <v>15</v>
      </c>
      <c r="G46" s="50" t="s">
        <v>398</v>
      </c>
      <c r="H46" s="48"/>
      <c r="I46" s="47" t="s">
        <v>399</v>
      </c>
      <c r="J46" s="15">
        <v>3</v>
      </c>
      <c r="K46" s="15"/>
      <c r="L46" s="15">
        <v>25</v>
      </c>
      <c r="M46" s="15"/>
      <c r="N46" s="15" t="s">
        <v>138</v>
      </c>
      <c r="O46" s="9"/>
      <c r="P46" s="15"/>
      <c r="Q46" s="52"/>
      <c r="R46" s="9"/>
      <c r="S46" s="15"/>
      <c r="T46" s="15"/>
      <c r="U46" s="15"/>
    </row>
    <row r="47" spans="1:24" s="2" customFormat="1" ht="12" customHeight="1">
      <c r="A47" s="2" t="s">
        <v>46</v>
      </c>
      <c r="B47" s="15">
        <v>123</v>
      </c>
      <c r="C47" s="43" t="s">
        <v>517</v>
      </c>
      <c r="D47" s="49" t="s">
        <v>311</v>
      </c>
      <c r="E47" s="40" t="s">
        <v>330</v>
      </c>
      <c r="F47" s="40" t="s">
        <v>15</v>
      </c>
      <c r="G47" s="50" t="s">
        <v>518</v>
      </c>
      <c r="H47" s="48"/>
      <c r="I47" s="47" t="s">
        <v>519</v>
      </c>
      <c r="J47" s="15">
        <v>18</v>
      </c>
      <c r="K47" s="15"/>
      <c r="L47" s="15"/>
      <c r="M47" s="15">
        <v>25</v>
      </c>
      <c r="N47" s="5" t="s">
        <v>704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2:21" s="2" customFormat="1" ht="12" customHeight="1">
      <c r="B48" s="15"/>
      <c r="C48" s="43"/>
      <c r="D48" s="49"/>
      <c r="E48" s="40"/>
      <c r="F48" s="40"/>
      <c r="G48" s="50"/>
      <c r="H48" s="48"/>
      <c r="I48" s="47"/>
      <c r="J48" s="15"/>
      <c r="K48" s="15"/>
      <c r="L48" s="15"/>
      <c r="M48" s="15"/>
      <c r="N48" s="15"/>
      <c r="O48" s="9"/>
      <c r="P48" s="15"/>
      <c r="Q48" s="52"/>
      <c r="R48" s="9"/>
      <c r="S48" s="15"/>
      <c r="T48" s="15"/>
      <c r="U48" s="15"/>
    </row>
    <row r="49" spans="1:21" s="2" customFormat="1" ht="12" customHeight="1">
      <c r="A49" s="2" t="s">
        <v>142</v>
      </c>
      <c r="B49" s="15" t="s">
        <v>725</v>
      </c>
      <c r="C49" s="43" t="s">
        <v>654</v>
      </c>
      <c r="D49" s="43" t="s">
        <v>102</v>
      </c>
      <c r="E49" s="44" t="s">
        <v>330</v>
      </c>
      <c r="F49" s="40" t="s">
        <v>15</v>
      </c>
      <c r="G49" s="45" t="s">
        <v>655</v>
      </c>
      <c r="H49" s="46"/>
      <c r="I49" s="47" t="s">
        <v>656</v>
      </c>
      <c r="J49" s="15">
        <v>5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4" s="2" customFormat="1" ht="12" customHeight="1">
      <c r="B50" s="15"/>
      <c r="C50" s="43"/>
      <c r="D50" s="43"/>
      <c r="E50" s="44"/>
      <c r="F50" s="40"/>
      <c r="G50" s="45"/>
      <c r="H50" s="46"/>
      <c r="I50" s="47"/>
      <c r="J50" s="15"/>
      <c r="K50" s="15"/>
      <c r="L50" s="15"/>
      <c r="M50" s="15"/>
      <c r="N50" s="15"/>
      <c r="O50" s="52"/>
      <c r="P50" s="9"/>
      <c r="Q50" s="15"/>
      <c r="R50" s="15"/>
      <c r="S50" s="15"/>
      <c r="T50" s="15"/>
      <c r="U50" s="16"/>
      <c r="V50" s="15"/>
      <c r="W50" s="15"/>
      <c r="X50" s="15"/>
    </row>
    <row r="51" spans="2:24" s="2" customFormat="1" ht="12" customHeight="1">
      <c r="B51" s="15"/>
      <c r="C51" s="43"/>
      <c r="D51" s="43"/>
      <c r="E51" s="44"/>
      <c r="F51" s="40"/>
      <c r="G51" s="45"/>
      <c r="H51" s="46"/>
      <c r="I51" s="47"/>
      <c r="J51" s="15"/>
      <c r="K51" s="5"/>
      <c r="L51" s="15"/>
      <c r="M51" s="15"/>
      <c r="N51" s="15"/>
      <c r="O51" s="15"/>
      <c r="P51" s="9"/>
      <c r="Q51" s="15"/>
      <c r="R51" s="15"/>
      <c r="S51" s="15"/>
      <c r="T51" s="15"/>
      <c r="U51" s="16"/>
      <c r="V51" s="15"/>
      <c r="W51" s="15"/>
      <c r="X51" s="15"/>
    </row>
    <row r="52" spans="1:16" s="2" customFormat="1" ht="12" customHeight="1">
      <c r="A52" s="5" t="s">
        <v>20</v>
      </c>
      <c r="B52" s="31" t="s">
        <v>120</v>
      </c>
      <c r="C52" s="43"/>
      <c r="D52" s="43"/>
      <c r="E52" s="44"/>
      <c r="F52" s="40"/>
      <c r="G52" s="45"/>
      <c r="H52" s="46"/>
      <c r="I52" s="47"/>
      <c r="J52" s="15" t="s">
        <v>369</v>
      </c>
      <c r="K52" s="5"/>
      <c r="L52" s="15"/>
      <c r="M52" s="15"/>
      <c r="N52" s="15"/>
      <c r="O52" s="15"/>
      <c r="P52" s="9"/>
    </row>
    <row r="53" spans="1:20" s="2" customFormat="1" ht="12" customHeight="1">
      <c r="A53" s="2" t="s">
        <v>44</v>
      </c>
      <c r="B53" s="15">
        <v>28</v>
      </c>
      <c r="C53" s="43" t="s">
        <v>362</v>
      </c>
      <c r="D53" s="43" t="s">
        <v>116</v>
      </c>
      <c r="E53" s="44" t="s">
        <v>359</v>
      </c>
      <c r="F53" s="40" t="s">
        <v>36</v>
      </c>
      <c r="G53" s="45">
        <v>43223140621</v>
      </c>
      <c r="H53" s="46"/>
      <c r="I53" s="47" t="s">
        <v>363</v>
      </c>
      <c r="J53" s="15" t="s">
        <v>370</v>
      </c>
      <c r="K53" s="5"/>
      <c r="L53" s="15"/>
      <c r="M53" s="15"/>
      <c r="N53" s="15"/>
      <c r="O53" s="52"/>
      <c r="P53" s="7"/>
      <c r="Q53" s="1"/>
      <c r="R53" s="1"/>
      <c r="S53" s="1"/>
      <c r="T53" s="1"/>
    </row>
    <row r="54" spans="1:20" s="2" customFormat="1" ht="12" customHeight="1">
      <c r="A54" s="2" t="s">
        <v>540</v>
      </c>
      <c r="B54" s="15">
        <v>37</v>
      </c>
      <c r="C54" s="43" t="s">
        <v>357</v>
      </c>
      <c r="D54" s="43" t="s">
        <v>358</v>
      </c>
      <c r="E54" s="44" t="s">
        <v>359</v>
      </c>
      <c r="F54" s="40" t="s">
        <v>36</v>
      </c>
      <c r="G54" s="45" t="s">
        <v>360</v>
      </c>
      <c r="H54" s="46"/>
      <c r="I54" s="47" t="s">
        <v>361</v>
      </c>
      <c r="J54" s="15">
        <v>1</v>
      </c>
      <c r="K54" s="5"/>
      <c r="L54" s="15"/>
      <c r="M54" s="15"/>
      <c r="N54" s="15"/>
      <c r="O54" s="52"/>
      <c r="P54" s="9"/>
      <c r="Q54" s="15"/>
      <c r="R54" s="15"/>
      <c r="S54" s="15"/>
      <c r="T54" s="15"/>
    </row>
    <row r="55" spans="1:20" s="2" customFormat="1" ht="12" customHeight="1">
      <c r="A55" s="2" t="s">
        <v>44</v>
      </c>
      <c r="B55" s="15" t="s">
        <v>717</v>
      </c>
      <c r="C55" s="43" t="s">
        <v>364</v>
      </c>
      <c r="D55" s="43" t="s">
        <v>365</v>
      </c>
      <c r="E55" s="44" t="s">
        <v>359</v>
      </c>
      <c r="F55" s="40" t="s">
        <v>36</v>
      </c>
      <c r="G55" s="45" t="s">
        <v>366</v>
      </c>
      <c r="H55" s="46"/>
      <c r="I55" s="47" t="s">
        <v>367</v>
      </c>
      <c r="J55" s="15">
        <v>2</v>
      </c>
      <c r="K55" s="5"/>
      <c r="L55" s="15"/>
      <c r="M55" s="15"/>
      <c r="N55" s="15"/>
      <c r="O55" s="52"/>
      <c r="P55" s="7"/>
      <c r="Q55" s="1"/>
      <c r="R55" s="1"/>
      <c r="S55" s="1"/>
      <c r="T55" s="1"/>
    </row>
    <row r="56" spans="1:20" ht="12" customHeight="1">
      <c r="A56" s="2" t="s">
        <v>520</v>
      </c>
      <c r="C56" s="43"/>
      <c r="D56" s="43"/>
      <c r="E56" s="44"/>
      <c r="F56" s="40"/>
      <c r="G56" s="45"/>
      <c r="H56" s="46"/>
      <c r="I56" s="47"/>
      <c r="J56" s="15"/>
      <c r="K56" s="15"/>
      <c r="L56" s="15"/>
      <c r="M56" s="15"/>
      <c r="N56" s="15"/>
      <c r="O56" s="52"/>
      <c r="P56" s="9"/>
      <c r="Q56" s="15"/>
      <c r="R56" s="15"/>
      <c r="S56" s="15"/>
      <c r="T56" s="15"/>
    </row>
    <row r="57" spans="2:20" ht="12" customHeight="1">
      <c r="B57" s="15"/>
      <c r="C57" s="43"/>
      <c r="D57" s="43"/>
      <c r="E57" s="44"/>
      <c r="F57" s="44"/>
      <c r="G57" s="45"/>
      <c r="H57" s="46"/>
      <c r="I57" s="47"/>
      <c r="J57" s="15"/>
      <c r="K57" s="15"/>
      <c r="L57" s="15"/>
      <c r="M57" s="15"/>
      <c r="N57" s="15"/>
      <c r="O57" s="52"/>
      <c r="P57" s="9"/>
      <c r="Q57" s="15"/>
      <c r="R57" s="15"/>
      <c r="S57" s="15"/>
      <c r="T57" s="15"/>
    </row>
    <row r="58" spans="2:20" s="2" customFormat="1" ht="12" customHeight="1">
      <c r="B58" s="15"/>
      <c r="C58" s="43"/>
      <c r="D58" s="43"/>
      <c r="E58" s="44"/>
      <c r="F58" s="44"/>
      <c r="G58" s="45"/>
      <c r="H58" s="46"/>
      <c r="I58" s="47"/>
      <c r="J58" s="15"/>
      <c r="K58" s="15"/>
      <c r="L58" s="15"/>
      <c r="M58" s="15"/>
      <c r="N58" s="15"/>
      <c r="O58" s="52"/>
      <c r="P58" s="9"/>
      <c r="Q58" s="15"/>
      <c r="R58" s="15"/>
      <c r="S58" s="15"/>
      <c r="T58" s="15"/>
    </row>
    <row r="59" spans="2:20" s="2" customFormat="1" ht="12" customHeight="1">
      <c r="B59" s="15"/>
      <c r="C59" s="55"/>
      <c r="D59" s="63"/>
      <c r="E59" s="44"/>
      <c r="F59" s="44"/>
      <c r="G59" s="62"/>
      <c r="H59" s="57"/>
      <c r="I59" s="42"/>
      <c r="J59" s="1"/>
      <c r="K59" s="5"/>
      <c r="L59" s="15"/>
      <c r="M59" s="15"/>
      <c r="N59" s="15"/>
      <c r="O59" s="52"/>
      <c r="P59" s="9"/>
      <c r="Q59" s="15"/>
      <c r="R59" s="15"/>
      <c r="S59" s="15"/>
      <c r="T59" s="15"/>
    </row>
    <row r="60" spans="1:16" s="2" customFormat="1" ht="12" customHeight="1">
      <c r="A60" s="5" t="s">
        <v>12</v>
      </c>
      <c r="B60" s="31" t="s">
        <v>120</v>
      </c>
      <c r="C60" s="61"/>
      <c r="D60" s="13"/>
      <c r="E60" s="25"/>
      <c r="F60" s="25"/>
      <c r="G60" s="26"/>
      <c r="H60" s="28"/>
      <c r="I60" s="29"/>
      <c r="J60" s="15" t="s">
        <v>369</v>
      </c>
      <c r="K60" s="5"/>
      <c r="L60" s="15"/>
      <c r="M60" s="15"/>
      <c r="N60" s="15"/>
      <c r="O60" s="52"/>
      <c r="P60" s="9"/>
    </row>
    <row r="61" spans="1:16" s="2" customFormat="1" ht="12" customHeight="1">
      <c r="A61" s="2" t="s">
        <v>44</v>
      </c>
      <c r="B61" s="15">
        <v>58</v>
      </c>
      <c r="C61" s="43" t="s">
        <v>348</v>
      </c>
      <c r="D61" s="43" t="s">
        <v>349</v>
      </c>
      <c r="E61" s="44" t="s">
        <v>350</v>
      </c>
      <c r="F61" s="40" t="s">
        <v>351</v>
      </c>
      <c r="G61" s="45" t="s">
        <v>352</v>
      </c>
      <c r="H61" s="46"/>
      <c r="I61" s="47" t="s">
        <v>353</v>
      </c>
      <c r="J61" s="15">
        <v>1</v>
      </c>
      <c r="K61" s="5"/>
      <c r="L61" s="15"/>
      <c r="M61" s="15"/>
      <c r="N61" s="15"/>
      <c r="O61" s="52"/>
      <c r="P61" s="9"/>
    </row>
    <row r="62" spans="1:16" s="2" customFormat="1" ht="12" customHeight="1">
      <c r="A62" s="2" t="s">
        <v>44</v>
      </c>
      <c r="B62" s="15">
        <v>18</v>
      </c>
      <c r="C62" s="43" t="s">
        <v>354</v>
      </c>
      <c r="D62" s="43" t="s">
        <v>116</v>
      </c>
      <c r="E62" s="44" t="s">
        <v>350</v>
      </c>
      <c r="F62" s="40" t="s">
        <v>351</v>
      </c>
      <c r="G62" s="45" t="s">
        <v>355</v>
      </c>
      <c r="H62" s="46"/>
      <c r="I62" s="47" t="s">
        <v>356</v>
      </c>
      <c r="J62" s="15">
        <v>2</v>
      </c>
      <c r="K62" s="5"/>
      <c r="L62" s="15"/>
      <c r="M62" s="15"/>
      <c r="N62" s="15"/>
      <c r="O62" s="52"/>
      <c r="P62" s="9"/>
    </row>
    <row r="63" spans="1:16" s="2" customFormat="1" ht="12" customHeight="1">
      <c r="A63" s="2" t="s">
        <v>520</v>
      </c>
      <c r="B63" s="15"/>
      <c r="C63" s="43"/>
      <c r="D63" s="43"/>
      <c r="E63" s="44"/>
      <c r="F63" s="40"/>
      <c r="G63" s="45"/>
      <c r="H63" s="46"/>
      <c r="I63" s="47"/>
      <c r="J63" s="15"/>
      <c r="K63" s="5"/>
      <c r="L63" s="15"/>
      <c r="M63" s="15"/>
      <c r="N63" s="15"/>
      <c r="O63" s="52"/>
      <c r="P63" s="9"/>
    </row>
    <row r="64" spans="2:16" s="2" customFormat="1" ht="12" customHeight="1">
      <c r="B64" s="15"/>
      <c r="C64" s="43"/>
      <c r="D64" s="43"/>
      <c r="E64" s="44"/>
      <c r="F64" s="44"/>
      <c r="G64" s="45"/>
      <c r="H64" s="46"/>
      <c r="I64" s="47"/>
      <c r="J64" s="9"/>
      <c r="K64" s="5"/>
      <c r="L64" s="15"/>
      <c r="M64" s="15"/>
      <c r="N64" s="15"/>
      <c r="O64" s="52"/>
      <c r="P64" s="9"/>
    </row>
    <row r="65" spans="2:16" s="2" customFormat="1" ht="12" customHeight="1">
      <c r="B65" s="15"/>
      <c r="C65" s="43"/>
      <c r="D65" s="43"/>
      <c r="E65" s="44"/>
      <c r="F65" s="44"/>
      <c r="G65" s="45"/>
      <c r="H65" s="46"/>
      <c r="I65" s="47"/>
      <c r="J65" s="15"/>
      <c r="K65" s="5"/>
      <c r="L65" s="15"/>
      <c r="M65" s="15"/>
      <c r="N65" s="15"/>
      <c r="O65" s="52"/>
      <c r="P65" s="9"/>
    </row>
    <row r="66" spans="2:16" s="2" customFormat="1" ht="12" customHeight="1">
      <c r="B66" s="15"/>
      <c r="C66" s="43"/>
      <c r="D66" s="43"/>
      <c r="E66" s="44"/>
      <c r="F66" s="44"/>
      <c r="G66" s="45"/>
      <c r="H66" s="46"/>
      <c r="I66" s="47"/>
      <c r="J66" s="15"/>
      <c r="K66" s="5"/>
      <c r="L66" s="15"/>
      <c r="M66" s="15"/>
      <c r="N66" s="15"/>
      <c r="O66" s="52"/>
      <c r="P66" s="9"/>
    </row>
    <row r="67" spans="2:16" s="2" customFormat="1" ht="12" customHeight="1">
      <c r="B67" s="15"/>
      <c r="C67" s="13"/>
      <c r="D67" s="43"/>
      <c r="E67" s="25"/>
      <c r="F67" s="25"/>
      <c r="G67" s="45"/>
      <c r="H67" s="28"/>
      <c r="I67" s="29"/>
      <c r="K67" s="5"/>
      <c r="L67" s="15"/>
      <c r="M67" s="15"/>
      <c r="N67" s="15"/>
      <c r="O67" s="52"/>
      <c r="P67" s="9"/>
    </row>
    <row r="68" spans="2:16" s="2" customFormat="1" ht="12" customHeight="1">
      <c r="B68" s="15"/>
      <c r="C68" s="43"/>
      <c r="D68" s="43"/>
      <c r="E68" s="44"/>
      <c r="F68" s="44"/>
      <c r="G68" s="45"/>
      <c r="H68" s="46"/>
      <c r="I68" s="47"/>
      <c r="J68" s="15"/>
      <c r="K68" s="5"/>
      <c r="L68" s="15"/>
      <c r="M68" s="15"/>
      <c r="N68" s="15"/>
      <c r="O68" s="52"/>
      <c r="P68" s="9"/>
    </row>
    <row r="69" spans="2:16" s="2" customFormat="1" ht="12" customHeight="1">
      <c r="B69" s="15"/>
      <c r="C69" s="43"/>
      <c r="D69" s="43"/>
      <c r="E69" s="44"/>
      <c r="F69" s="44"/>
      <c r="G69" s="45"/>
      <c r="H69" s="46"/>
      <c r="I69" s="47"/>
      <c r="J69" s="9"/>
      <c r="K69" s="5"/>
      <c r="L69" s="15"/>
      <c r="M69" s="15"/>
      <c r="N69" s="15"/>
      <c r="O69" s="52"/>
      <c r="P69" s="9"/>
    </row>
    <row r="70" spans="2:16" s="2" customFormat="1" ht="12" customHeight="1">
      <c r="B70" s="15"/>
      <c r="C70" s="43"/>
      <c r="D70" s="43"/>
      <c r="E70" s="40"/>
      <c r="F70" s="44"/>
      <c r="G70" s="45"/>
      <c r="H70" s="46"/>
      <c r="I70" s="47"/>
      <c r="K70" s="5"/>
      <c r="L70" s="15"/>
      <c r="M70" s="15"/>
      <c r="N70" s="15"/>
      <c r="O70" s="52"/>
      <c r="P70" s="9"/>
    </row>
    <row r="71" spans="2:16" s="2" customFormat="1" ht="12" customHeight="1">
      <c r="B71" s="15"/>
      <c r="C71" s="55"/>
      <c r="D71" s="43"/>
      <c r="E71" s="40"/>
      <c r="F71" s="44"/>
      <c r="G71" s="62"/>
      <c r="H71" s="57"/>
      <c r="I71" s="42"/>
      <c r="K71" s="5"/>
      <c r="L71" s="15"/>
      <c r="M71" s="15"/>
      <c r="O71" s="52"/>
      <c r="P71" s="9"/>
    </row>
    <row r="72" spans="2:16" s="2" customFormat="1" ht="12" customHeight="1">
      <c r="B72" s="15"/>
      <c r="C72" s="13"/>
      <c r="D72" s="13"/>
      <c r="E72" s="40"/>
      <c r="F72" s="44"/>
      <c r="G72" s="28"/>
      <c r="H72" s="29"/>
      <c r="K72" s="5"/>
      <c r="L72" s="15"/>
      <c r="M72" s="15"/>
      <c r="O72" s="52"/>
      <c r="P72" s="9"/>
    </row>
    <row r="73" spans="2:16" s="2" customFormat="1" ht="12" customHeight="1">
      <c r="B73" s="15"/>
      <c r="C73" s="13"/>
      <c r="D73" s="13"/>
      <c r="E73" s="25"/>
      <c r="F73" s="25"/>
      <c r="G73" s="26"/>
      <c r="H73" s="28"/>
      <c r="I73" s="29"/>
      <c r="K73" s="5"/>
      <c r="L73" s="15"/>
      <c r="M73" s="15"/>
      <c r="O73" s="52"/>
      <c r="P73" s="9"/>
    </row>
    <row r="74" spans="1:16" s="2" customFormat="1" ht="12" customHeight="1">
      <c r="A74" s="5"/>
      <c r="B74" s="15"/>
      <c r="C74" s="13"/>
      <c r="D74" s="13"/>
      <c r="E74" s="25"/>
      <c r="F74" s="25"/>
      <c r="G74" s="26"/>
      <c r="H74" s="28"/>
      <c r="I74" s="29"/>
      <c r="K74" s="5"/>
      <c r="L74" s="15"/>
      <c r="M74" s="15"/>
      <c r="O74" s="52"/>
      <c r="P74" s="9"/>
    </row>
    <row r="75" spans="1:16" s="2" customFormat="1" ht="12" customHeight="1">
      <c r="A75" s="5"/>
      <c r="B75" s="15"/>
      <c r="C75" s="13"/>
      <c r="D75" s="13"/>
      <c r="E75" s="25"/>
      <c r="F75" s="25"/>
      <c r="G75" s="26"/>
      <c r="H75" s="28"/>
      <c r="I75" s="29"/>
      <c r="K75" s="5"/>
      <c r="L75" s="15"/>
      <c r="M75" s="15"/>
      <c r="O75" s="52"/>
      <c r="P75" s="9"/>
    </row>
    <row r="76" spans="1:16" s="2" customFormat="1" ht="12" customHeight="1">
      <c r="A76" s="5"/>
      <c r="B76" s="15"/>
      <c r="C76" s="11"/>
      <c r="D76" s="30"/>
      <c r="E76" s="12"/>
      <c r="F76" s="27"/>
      <c r="G76" s="27"/>
      <c r="H76" s="24"/>
      <c r="I76" s="9"/>
      <c r="K76" s="5"/>
      <c r="L76" s="15"/>
      <c r="M76" s="15"/>
      <c r="O76" s="52"/>
      <c r="P76" s="9"/>
    </row>
    <row r="77" spans="2:3" ht="12" customHeight="1">
      <c r="B77" s="15"/>
      <c r="C77" s="11"/>
    </row>
  </sheetData>
  <sheetProtection/>
  <printOptions/>
  <pageMargins left="0" right="0" top="0.39" bottom="0.39" header="0.51" footer="0.51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2.00390625" style="2" customWidth="1"/>
    <col min="2" max="2" width="8.421875" style="9" customWidth="1"/>
    <col min="3" max="3" width="17.00390625" style="1" customWidth="1"/>
    <col min="4" max="4" width="18.7109375" style="7" customWidth="1"/>
    <col min="5" max="5" width="3.8515625" style="18" customWidth="1"/>
    <col min="6" max="6" width="6.7109375" style="7" bestFit="1" customWidth="1"/>
    <col min="7" max="7" width="10.421875" style="7" customWidth="1"/>
    <col min="8" max="8" width="2.7109375" style="19" customWidth="1"/>
    <col min="9" max="9" width="8.7109375" style="15" customWidth="1"/>
    <col min="10" max="10" width="7.140625" style="9" customWidth="1"/>
    <col min="11" max="11" width="4.8515625" style="9" customWidth="1"/>
    <col min="12" max="12" width="2.7109375" style="9" customWidth="1"/>
    <col min="13" max="16384" width="9.140625" style="1" customWidth="1"/>
  </cols>
  <sheetData>
    <row r="1" spans="1:9" ht="12" customHeight="1">
      <c r="A1" s="3" t="s">
        <v>6</v>
      </c>
      <c r="B1" s="17"/>
      <c r="C1" s="3"/>
      <c r="I1" s="9"/>
    </row>
    <row r="2" spans="1:9" ht="12" customHeight="1">
      <c r="A2" s="3" t="s">
        <v>66</v>
      </c>
      <c r="B2" s="17"/>
      <c r="C2" s="3"/>
      <c r="D2" s="16" t="s">
        <v>7</v>
      </c>
      <c r="G2" s="52"/>
      <c r="I2" s="9"/>
    </row>
    <row r="3" spans="1:7" ht="12" customHeight="1">
      <c r="A3" s="16">
        <v>22600</v>
      </c>
      <c r="B3" s="17" t="s">
        <v>88</v>
      </c>
      <c r="C3" s="3"/>
      <c r="D3" s="4">
        <v>43666</v>
      </c>
      <c r="F3" s="16" t="s">
        <v>716</v>
      </c>
      <c r="G3" s="52"/>
    </row>
    <row r="4" spans="1:12" s="3" customFormat="1" ht="12" customHeight="1">
      <c r="A4" s="16"/>
      <c r="B4" s="17"/>
      <c r="D4" s="16"/>
      <c r="E4" s="20"/>
      <c r="F4" s="16"/>
      <c r="G4" s="16"/>
      <c r="H4" s="21"/>
      <c r="I4" s="15"/>
      <c r="J4" s="15"/>
      <c r="K4" s="9"/>
      <c r="L4" s="9"/>
    </row>
    <row r="5" spans="1:12" ht="12" customHeight="1">
      <c r="A5" s="5" t="s">
        <v>8</v>
      </c>
      <c r="C5" s="3" t="s">
        <v>216</v>
      </c>
      <c r="D5" s="17"/>
      <c r="F5" s="69"/>
      <c r="G5" s="80">
        <v>43666</v>
      </c>
      <c r="I5" s="15">
        <v>2019</v>
      </c>
      <c r="J5" s="32"/>
      <c r="K5" s="32"/>
      <c r="L5" s="32"/>
    </row>
    <row r="6" spans="1:7" ht="12" customHeight="1">
      <c r="A6" s="3"/>
      <c r="B6" s="15" t="s">
        <v>41</v>
      </c>
      <c r="C6" s="3"/>
      <c r="D6" s="8" t="s">
        <v>219</v>
      </c>
      <c r="G6" s="69"/>
    </row>
    <row r="7" spans="1:11" ht="12" customHeight="1">
      <c r="A7" s="3" t="s">
        <v>29</v>
      </c>
      <c r="B7" s="15" t="s">
        <v>10</v>
      </c>
      <c r="C7" s="3" t="s">
        <v>11</v>
      </c>
      <c r="D7" s="17"/>
      <c r="F7" s="58"/>
      <c r="G7" s="52" t="s">
        <v>143</v>
      </c>
      <c r="I7" s="72">
        <v>43656</v>
      </c>
      <c r="J7" s="9" t="s">
        <v>92</v>
      </c>
      <c r="K7" s="9" t="s">
        <v>167</v>
      </c>
    </row>
    <row r="8" spans="1:12" ht="12" customHeight="1">
      <c r="A8" s="9"/>
      <c r="B8" s="15"/>
      <c r="C8" s="3"/>
      <c r="D8" s="17"/>
      <c r="E8" s="22"/>
      <c r="G8" s="9"/>
      <c r="I8" s="16"/>
      <c r="L8" s="39"/>
    </row>
    <row r="9" spans="1:14" ht="12" customHeight="1">
      <c r="A9" s="2" t="s">
        <v>28</v>
      </c>
      <c r="B9" s="9">
        <f>COUNTIF(A13:A37,A9)</f>
        <v>6</v>
      </c>
      <c r="C9" s="9" t="s">
        <v>30</v>
      </c>
      <c r="D9" s="39">
        <v>20</v>
      </c>
      <c r="G9" s="16"/>
      <c r="I9" s="51" t="s">
        <v>52</v>
      </c>
      <c r="K9" s="39">
        <f>SUM(K14:K37)</f>
        <v>226</v>
      </c>
      <c r="L9" s="39"/>
      <c r="M9" s="51" t="s">
        <v>690</v>
      </c>
      <c r="N9" s="51"/>
    </row>
    <row r="10" spans="1:12" ht="12" customHeight="1">
      <c r="A10" s="2" t="s">
        <v>135</v>
      </c>
      <c r="B10" s="9">
        <f>COUNTIF(A14:A37,A10)</f>
        <v>0</v>
      </c>
      <c r="C10" s="9"/>
      <c r="D10" s="39"/>
      <c r="G10" s="16"/>
      <c r="I10" s="51"/>
      <c r="K10" s="39"/>
      <c r="L10" s="39"/>
    </row>
    <row r="11" spans="1:4" ht="12" customHeight="1">
      <c r="A11" s="2" t="s">
        <v>44</v>
      </c>
      <c r="B11" s="9">
        <f>COUNTIF(A14:A37,A11)</f>
        <v>6</v>
      </c>
      <c r="D11" s="52"/>
    </row>
    <row r="12" ht="12" customHeight="1">
      <c r="D12" s="52"/>
    </row>
    <row r="13" spans="1:9" ht="12" customHeight="1">
      <c r="A13" s="5" t="s">
        <v>5</v>
      </c>
      <c r="C13" s="11"/>
      <c r="D13" s="30"/>
      <c r="E13" s="12"/>
      <c r="F13" s="28"/>
      <c r="G13" s="34"/>
      <c r="H13" s="10"/>
      <c r="I13" s="9"/>
    </row>
    <row r="14" spans="1:16" ht="12" customHeight="1">
      <c r="A14" s="2" t="s">
        <v>28</v>
      </c>
      <c r="B14" s="15" t="s">
        <v>723</v>
      </c>
      <c r="C14" s="36" t="s">
        <v>310</v>
      </c>
      <c r="D14" s="36" t="s">
        <v>311</v>
      </c>
      <c r="E14" s="41" t="s">
        <v>312</v>
      </c>
      <c r="F14" s="9" t="s">
        <v>14</v>
      </c>
      <c r="G14" s="41" t="s">
        <v>313</v>
      </c>
      <c r="H14" s="10"/>
      <c r="I14" s="8" t="s">
        <v>314</v>
      </c>
      <c r="J14" s="9" t="s">
        <v>568</v>
      </c>
      <c r="K14" s="15">
        <v>33</v>
      </c>
      <c r="M14" s="31" t="s">
        <v>673</v>
      </c>
      <c r="N14" s="31"/>
      <c r="O14"/>
      <c r="P14"/>
    </row>
    <row r="15" spans="3:16" ht="12" customHeight="1">
      <c r="C15" s="14"/>
      <c r="D15" s="36"/>
      <c r="E15" s="37"/>
      <c r="F15" s="9"/>
      <c r="G15" s="9"/>
      <c r="H15" s="10"/>
      <c r="I15" s="8"/>
      <c r="K15" s="15"/>
      <c r="M15"/>
      <c r="N15"/>
      <c r="O15"/>
      <c r="P15"/>
    </row>
    <row r="16" spans="1:20" ht="12" customHeight="1">
      <c r="A16" s="5" t="s">
        <v>1</v>
      </c>
      <c r="C16" s="14"/>
      <c r="D16" s="36"/>
      <c r="E16" s="37"/>
      <c r="F16" s="9"/>
      <c r="G16" s="9"/>
      <c r="H16" s="10"/>
      <c r="I16" s="8"/>
      <c r="K16" s="15"/>
      <c r="M16"/>
      <c r="N16"/>
      <c r="O16"/>
      <c r="P16"/>
      <c r="Q16" s="70"/>
      <c r="R16" s="70"/>
      <c r="S16" s="70"/>
      <c r="T16" s="70"/>
    </row>
    <row r="17" spans="1:20" ht="12" customHeight="1">
      <c r="A17" s="2" t="s">
        <v>28</v>
      </c>
      <c r="B17" s="15" t="s">
        <v>722</v>
      </c>
      <c r="C17" s="43" t="s">
        <v>551</v>
      </c>
      <c r="D17" s="49" t="s">
        <v>549</v>
      </c>
      <c r="E17" s="40" t="s">
        <v>17</v>
      </c>
      <c r="F17" s="40" t="s">
        <v>14</v>
      </c>
      <c r="G17" s="50">
        <v>43223510260</v>
      </c>
      <c r="H17" s="48"/>
      <c r="I17" s="47" t="s">
        <v>550</v>
      </c>
      <c r="J17" s="9" t="s">
        <v>568</v>
      </c>
      <c r="K17" s="15">
        <v>33</v>
      </c>
      <c r="M17" s="5" t="s">
        <v>670</v>
      </c>
      <c r="N17" s="5"/>
      <c r="O17"/>
      <c r="P17"/>
      <c r="Q17" s="70"/>
      <c r="R17" s="70"/>
      <c r="S17" s="70"/>
      <c r="T17" s="70"/>
    </row>
    <row r="18" spans="2:20" ht="12" customHeight="1">
      <c r="B18" s="15"/>
      <c r="C18" s="36"/>
      <c r="D18" s="36"/>
      <c r="E18" s="41"/>
      <c r="F18" s="9"/>
      <c r="G18" s="41"/>
      <c r="H18" s="10"/>
      <c r="I18" s="8"/>
      <c r="K18" s="15"/>
      <c r="M18" s="51"/>
      <c r="N18" s="51"/>
      <c r="O18"/>
      <c r="P18"/>
      <c r="Q18" s="70"/>
      <c r="R18" s="70"/>
      <c r="S18" s="70"/>
      <c r="T18" s="70"/>
    </row>
    <row r="19" spans="2:20" ht="12" customHeight="1">
      <c r="B19" s="15"/>
      <c r="C19" s="36"/>
      <c r="D19" s="36"/>
      <c r="E19" s="41"/>
      <c r="F19" s="9"/>
      <c r="G19" s="41"/>
      <c r="H19" s="10"/>
      <c r="I19" s="8"/>
      <c r="K19" s="15"/>
      <c r="M19" s="70"/>
      <c r="N19" s="70"/>
      <c r="O19" s="71"/>
      <c r="P19" s="70"/>
      <c r="Q19" s="70"/>
      <c r="R19" s="70"/>
      <c r="S19" s="70"/>
      <c r="T19" s="70"/>
    </row>
    <row r="20" spans="1:11" ht="12" customHeight="1">
      <c r="A20" s="5" t="s">
        <v>2</v>
      </c>
      <c r="K20" s="15"/>
    </row>
    <row r="21" spans="1:11" ht="12" customHeight="1">
      <c r="A21" s="2" t="s">
        <v>44</v>
      </c>
      <c r="B21" s="15" t="s">
        <v>718</v>
      </c>
      <c r="C21" s="36" t="s">
        <v>315</v>
      </c>
      <c r="D21" s="36" t="s">
        <v>311</v>
      </c>
      <c r="E21" s="41" t="s">
        <v>33</v>
      </c>
      <c r="F21" s="9" t="s">
        <v>15</v>
      </c>
      <c r="G21" s="41" t="s">
        <v>316</v>
      </c>
      <c r="H21" s="10"/>
      <c r="I21" s="8" t="s">
        <v>317</v>
      </c>
      <c r="K21" s="15"/>
    </row>
    <row r="22" spans="1:14" ht="12" customHeight="1">
      <c r="A22" s="2" t="s">
        <v>28</v>
      </c>
      <c r="B22" s="15" t="s">
        <v>721</v>
      </c>
      <c r="C22" s="36" t="s">
        <v>71</v>
      </c>
      <c r="D22" s="36" t="s">
        <v>32</v>
      </c>
      <c r="E22" s="41" t="s">
        <v>33</v>
      </c>
      <c r="F22" s="9" t="s">
        <v>15</v>
      </c>
      <c r="G22" s="41" t="s">
        <v>114</v>
      </c>
      <c r="H22" s="10"/>
      <c r="I22" s="8" t="s">
        <v>115</v>
      </c>
      <c r="J22" s="9" t="s">
        <v>568</v>
      </c>
      <c r="K22" s="15">
        <v>40</v>
      </c>
      <c r="L22" s="15"/>
      <c r="M22" s="15" t="s">
        <v>664</v>
      </c>
      <c r="N22" s="15"/>
    </row>
    <row r="23" spans="2:13" ht="12" customHeight="1">
      <c r="B23" s="15"/>
      <c r="C23" s="36"/>
      <c r="D23" s="36"/>
      <c r="E23" s="37"/>
      <c r="F23" s="9"/>
      <c r="G23" s="41"/>
      <c r="H23" s="10"/>
      <c r="I23" s="8"/>
      <c r="J23" s="15"/>
      <c r="K23" s="15"/>
      <c r="M23" s="51"/>
    </row>
    <row r="24" spans="1:11" ht="12" customHeight="1">
      <c r="A24" s="5" t="s">
        <v>34</v>
      </c>
      <c r="B24" s="15"/>
      <c r="C24" s="35"/>
      <c r="D24" s="30"/>
      <c r="E24" s="12"/>
      <c r="F24" s="9"/>
      <c r="G24" s="34"/>
      <c r="H24" s="10"/>
      <c r="I24" s="8"/>
      <c r="K24" s="15"/>
    </row>
    <row r="25" spans="1:13" ht="12" customHeight="1">
      <c r="A25" s="2" t="s">
        <v>44</v>
      </c>
      <c r="B25" s="15" t="s">
        <v>717</v>
      </c>
      <c r="C25" s="36" t="s">
        <v>318</v>
      </c>
      <c r="D25" s="36" t="s">
        <v>319</v>
      </c>
      <c r="E25" s="41" t="s">
        <v>35</v>
      </c>
      <c r="F25" s="9" t="s">
        <v>36</v>
      </c>
      <c r="G25" s="41" t="s">
        <v>320</v>
      </c>
      <c r="H25" s="10"/>
      <c r="I25" s="8">
        <v>35966</v>
      </c>
      <c r="K25" s="15"/>
      <c r="M25" s="2"/>
    </row>
    <row r="26" spans="1:11" ht="12" customHeight="1">
      <c r="A26" s="2" t="s">
        <v>44</v>
      </c>
      <c r="B26" s="15" t="s">
        <v>370</v>
      </c>
      <c r="C26" s="36" t="s">
        <v>321</v>
      </c>
      <c r="D26" s="36" t="s">
        <v>322</v>
      </c>
      <c r="E26" s="41" t="s">
        <v>35</v>
      </c>
      <c r="F26" s="9" t="s">
        <v>36</v>
      </c>
      <c r="G26" s="41">
        <v>43562310121</v>
      </c>
      <c r="H26" s="10"/>
      <c r="I26" s="8">
        <v>35570</v>
      </c>
      <c r="K26" s="15"/>
    </row>
    <row r="27" spans="1:13" ht="12" customHeight="1">
      <c r="A27" s="2" t="s">
        <v>44</v>
      </c>
      <c r="B27" s="15" t="s">
        <v>370</v>
      </c>
      <c r="C27" s="36" t="s">
        <v>323</v>
      </c>
      <c r="D27" s="36" t="s">
        <v>31</v>
      </c>
      <c r="E27" s="41" t="s">
        <v>35</v>
      </c>
      <c r="F27" s="9" t="s">
        <v>36</v>
      </c>
      <c r="G27" s="41" t="s">
        <v>324</v>
      </c>
      <c r="H27" s="10"/>
      <c r="I27" s="8">
        <v>35269</v>
      </c>
      <c r="K27" s="15"/>
      <c r="M27" s="2"/>
    </row>
    <row r="28" spans="1:11" ht="12" customHeight="1">
      <c r="A28" s="2" t="s">
        <v>540</v>
      </c>
      <c r="B28" s="15" t="s">
        <v>717</v>
      </c>
      <c r="C28" s="36" t="s">
        <v>325</v>
      </c>
      <c r="D28" s="36" t="s">
        <v>326</v>
      </c>
      <c r="E28" s="41" t="s">
        <v>35</v>
      </c>
      <c r="F28" s="9" t="s">
        <v>16</v>
      </c>
      <c r="G28" s="41" t="s">
        <v>327</v>
      </c>
      <c r="H28" s="10"/>
      <c r="I28" s="8">
        <v>34620</v>
      </c>
      <c r="K28" s="15"/>
    </row>
    <row r="29" spans="1:14" ht="12" customHeight="1">
      <c r="A29" s="2" t="s">
        <v>44</v>
      </c>
      <c r="B29" s="15" t="s">
        <v>719</v>
      </c>
      <c r="C29" s="36" t="s">
        <v>535</v>
      </c>
      <c r="D29" s="36" t="s">
        <v>536</v>
      </c>
      <c r="E29" s="41" t="s">
        <v>35</v>
      </c>
      <c r="F29" s="9" t="s">
        <v>36</v>
      </c>
      <c r="G29" s="41" t="s">
        <v>537</v>
      </c>
      <c r="H29" s="10"/>
      <c r="I29" s="8">
        <v>36162</v>
      </c>
      <c r="K29" s="15"/>
      <c r="M29" s="51"/>
      <c r="N29" s="51"/>
    </row>
    <row r="30" spans="1:14" ht="12" customHeight="1">
      <c r="A30" s="2" t="s">
        <v>44</v>
      </c>
      <c r="B30" s="15" t="s">
        <v>717</v>
      </c>
      <c r="C30" s="36" t="s">
        <v>538</v>
      </c>
      <c r="D30" s="36" t="s">
        <v>37</v>
      </c>
      <c r="E30" s="41" t="s">
        <v>35</v>
      </c>
      <c r="F30" s="9" t="s">
        <v>36</v>
      </c>
      <c r="G30" s="41" t="s">
        <v>539</v>
      </c>
      <c r="H30" s="10"/>
      <c r="I30" s="8">
        <v>36825</v>
      </c>
      <c r="K30" s="15"/>
      <c r="M30" s="51"/>
      <c r="N30" s="51"/>
    </row>
    <row r="31" spans="2:14" ht="12" customHeight="1">
      <c r="B31" s="15"/>
      <c r="C31" s="36"/>
      <c r="D31" s="36"/>
      <c r="E31" s="41"/>
      <c r="F31" s="9"/>
      <c r="G31" s="41"/>
      <c r="H31" s="10"/>
      <c r="I31" s="8"/>
      <c r="K31" s="15"/>
      <c r="M31" s="51"/>
      <c r="N31" s="51"/>
    </row>
    <row r="32" spans="1:14" ht="12" customHeight="1">
      <c r="A32" s="2" t="s">
        <v>28</v>
      </c>
      <c r="B32" s="15" t="s">
        <v>720</v>
      </c>
      <c r="C32" s="36" t="s">
        <v>132</v>
      </c>
      <c r="D32" s="36" t="s">
        <v>37</v>
      </c>
      <c r="E32" s="41" t="s">
        <v>35</v>
      </c>
      <c r="F32" s="9" t="s">
        <v>16</v>
      </c>
      <c r="G32" s="41" t="s">
        <v>133</v>
      </c>
      <c r="H32" s="10"/>
      <c r="I32" s="8">
        <v>33749</v>
      </c>
      <c r="J32" s="9" t="s">
        <v>568</v>
      </c>
      <c r="K32" s="15">
        <v>40</v>
      </c>
      <c r="M32" s="5" t="s">
        <v>689</v>
      </c>
      <c r="N32" s="5"/>
    </row>
    <row r="33" spans="1:13" ht="12" customHeight="1">
      <c r="A33" s="2" t="s">
        <v>28</v>
      </c>
      <c r="B33" s="15">
        <v>198</v>
      </c>
      <c r="C33" s="36" t="s">
        <v>515</v>
      </c>
      <c r="D33" s="36" t="s">
        <v>31</v>
      </c>
      <c r="E33" s="41" t="s">
        <v>35</v>
      </c>
      <c r="F33" s="9" t="s">
        <v>16</v>
      </c>
      <c r="G33" s="41" t="s">
        <v>516</v>
      </c>
      <c r="H33" s="10"/>
      <c r="I33" s="8">
        <v>35796</v>
      </c>
      <c r="K33" s="15">
        <v>40</v>
      </c>
      <c r="M33" s="51" t="s">
        <v>672</v>
      </c>
    </row>
    <row r="34" spans="1:14" ht="12" customHeight="1">
      <c r="A34" s="2" t="s">
        <v>28</v>
      </c>
      <c r="B34" s="15" t="s">
        <v>370</v>
      </c>
      <c r="C34" s="36" t="s">
        <v>253</v>
      </c>
      <c r="D34" s="36" t="s">
        <v>37</v>
      </c>
      <c r="E34" s="41" t="s">
        <v>35</v>
      </c>
      <c r="F34" s="9" t="s">
        <v>16</v>
      </c>
      <c r="G34" s="41" t="s">
        <v>254</v>
      </c>
      <c r="H34" s="10"/>
      <c r="I34" s="8" t="s">
        <v>255</v>
      </c>
      <c r="J34" s="9" t="s">
        <v>568</v>
      </c>
      <c r="K34" s="15">
        <v>40</v>
      </c>
      <c r="L34" s="15"/>
      <c r="M34" s="15" t="s">
        <v>663</v>
      </c>
      <c r="N34" s="15"/>
    </row>
    <row r="35" spans="2:11" ht="12" customHeight="1">
      <c r="B35" s="15"/>
      <c r="C35" s="36"/>
      <c r="D35" s="36"/>
      <c r="E35" s="41"/>
      <c r="F35" s="9"/>
      <c r="G35" s="41"/>
      <c r="H35" s="10"/>
      <c r="I35" s="8"/>
      <c r="K35" s="15"/>
    </row>
    <row r="36" spans="2:9" ht="12" customHeight="1">
      <c r="B36" s="15"/>
      <c r="C36" s="36"/>
      <c r="D36" s="36"/>
      <c r="E36" s="41"/>
      <c r="F36" s="9"/>
      <c r="G36" s="41"/>
      <c r="H36" s="10"/>
      <c r="I36" s="8"/>
    </row>
    <row r="37" spans="1:9" ht="12" customHeight="1">
      <c r="A37" s="5" t="s">
        <v>113</v>
      </c>
      <c r="B37" s="15"/>
      <c r="C37" s="61" t="s">
        <v>127</v>
      </c>
      <c r="D37" s="36"/>
      <c r="E37" s="12"/>
      <c r="F37" s="9"/>
      <c r="G37" s="41"/>
      <c r="H37" s="10"/>
      <c r="I37" s="8"/>
    </row>
    <row r="38" spans="1:9" ht="12" customHeight="1">
      <c r="A38" s="5"/>
      <c r="B38" s="15"/>
      <c r="C38" s="61"/>
      <c r="D38" s="36"/>
      <c r="E38" s="12"/>
      <c r="F38" s="9"/>
      <c r="G38" s="41"/>
      <c r="H38" s="10"/>
      <c r="I38" s="8"/>
    </row>
    <row r="39" spans="1:19" s="2" customFormat="1" ht="12" customHeight="1">
      <c r="A39" s="5" t="s">
        <v>94</v>
      </c>
      <c r="B39" s="15">
        <v>10</v>
      </c>
      <c r="C39" s="36" t="s">
        <v>201</v>
      </c>
      <c r="D39" s="36" t="s">
        <v>112</v>
      </c>
      <c r="E39" s="41" t="s">
        <v>193</v>
      </c>
      <c r="F39" s="9" t="s">
        <v>96</v>
      </c>
      <c r="G39" s="41" t="s">
        <v>202</v>
      </c>
      <c r="H39" s="10"/>
      <c r="I39" s="8" t="s">
        <v>203</v>
      </c>
      <c r="J39" s="15"/>
      <c r="K39" s="9"/>
      <c r="L39" s="9"/>
      <c r="M39" s="15"/>
      <c r="N39" s="52"/>
      <c r="O39" s="9"/>
      <c r="P39" s="15"/>
      <c r="Q39" s="15"/>
      <c r="R39" s="15"/>
      <c r="S39" s="15"/>
    </row>
    <row r="40" spans="1:19" s="2" customFormat="1" ht="12" customHeight="1">
      <c r="A40" s="5"/>
      <c r="B40" s="15"/>
      <c r="C40" s="36"/>
      <c r="D40" s="36"/>
      <c r="E40" s="41"/>
      <c r="F40" s="9"/>
      <c r="G40" s="41"/>
      <c r="H40" s="10"/>
      <c r="I40" s="8"/>
      <c r="J40" s="15"/>
      <c r="K40" s="9"/>
      <c r="L40" s="9"/>
      <c r="M40" s="15"/>
      <c r="N40" s="52"/>
      <c r="O40" s="9"/>
      <c r="P40" s="15"/>
      <c r="Q40" s="15"/>
      <c r="R40" s="15"/>
      <c r="S40" s="15"/>
    </row>
    <row r="41" spans="1:19" s="2" customFormat="1" ht="12" customHeight="1">
      <c r="A41" s="5" t="s">
        <v>100</v>
      </c>
      <c r="B41" s="15" t="s">
        <v>724</v>
      </c>
      <c r="C41" s="36" t="s">
        <v>176</v>
      </c>
      <c r="D41" s="36" t="s">
        <v>698</v>
      </c>
      <c r="E41" s="41" t="s">
        <v>173</v>
      </c>
      <c r="F41" s="9" t="s">
        <v>16</v>
      </c>
      <c r="G41" s="41" t="s">
        <v>178</v>
      </c>
      <c r="H41" s="10"/>
      <c r="I41" s="8" t="s">
        <v>179</v>
      </c>
      <c r="J41" s="15"/>
      <c r="K41" s="9"/>
      <c r="L41" s="9"/>
      <c r="M41" s="15"/>
      <c r="N41" s="52"/>
      <c r="O41" s="9"/>
      <c r="P41" s="15"/>
      <c r="Q41" s="15"/>
      <c r="R41" s="15"/>
      <c r="S41" s="15"/>
    </row>
    <row r="42" spans="2:19" ht="12" customHeight="1">
      <c r="B42" s="15"/>
      <c r="C42" s="36"/>
      <c r="D42" s="36"/>
      <c r="E42" s="41"/>
      <c r="F42" s="9"/>
      <c r="G42" s="41"/>
      <c r="H42" s="10"/>
      <c r="I42" s="8"/>
      <c r="J42" s="15"/>
      <c r="M42" s="15"/>
      <c r="N42" s="52"/>
      <c r="O42" s="9"/>
      <c r="P42" s="15"/>
      <c r="Q42" s="15"/>
      <c r="R42" s="15"/>
      <c r="S42" s="15"/>
    </row>
    <row r="43" spans="1:12" s="2" customFormat="1" ht="12" customHeight="1">
      <c r="A43" s="5"/>
      <c r="B43" s="15"/>
      <c r="C43" s="11"/>
      <c r="D43" s="30"/>
      <c r="E43" s="12"/>
      <c r="F43" s="28"/>
      <c r="G43" s="28"/>
      <c r="H43" s="29"/>
      <c r="I43" s="9"/>
      <c r="J43" s="9"/>
      <c r="K43" s="9"/>
      <c r="L43" s="9"/>
    </row>
    <row r="44" spans="1:12" s="2" customFormat="1" ht="12" customHeight="1">
      <c r="A44" s="5"/>
      <c r="B44" s="15"/>
      <c r="C44" s="11"/>
      <c r="D44" s="30"/>
      <c r="E44" s="12"/>
      <c r="F44" s="28"/>
      <c r="G44" s="28"/>
      <c r="H44" s="29"/>
      <c r="I44" s="9"/>
      <c r="J44" s="9"/>
      <c r="K44" s="9"/>
      <c r="L44" s="9"/>
    </row>
    <row r="45" spans="1:12" s="2" customFormat="1" ht="12" customHeight="1">
      <c r="A45" s="5"/>
      <c r="B45" s="15"/>
      <c r="C45" s="11"/>
      <c r="D45" s="30"/>
      <c r="E45" s="12"/>
      <c r="F45" s="27"/>
      <c r="G45" s="27"/>
      <c r="H45" s="24"/>
      <c r="I45" s="9"/>
      <c r="J45" s="9"/>
      <c r="K45" s="9"/>
      <c r="L45" s="9"/>
    </row>
    <row r="46" spans="1:12" s="2" customFormat="1" ht="12" customHeight="1">
      <c r="A46" s="5"/>
      <c r="B46" s="15"/>
      <c r="D46" s="30"/>
      <c r="E46" s="37"/>
      <c r="F46" s="9"/>
      <c r="G46" s="10"/>
      <c r="H46" s="8"/>
      <c r="I46" s="9"/>
      <c r="J46" s="9"/>
      <c r="K46" s="9"/>
      <c r="L46" s="9"/>
    </row>
    <row r="47" spans="1:12" s="2" customFormat="1" ht="12" customHeight="1">
      <c r="A47" s="5"/>
      <c r="B47" s="15"/>
      <c r="C47" s="11"/>
      <c r="D47" s="30"/>
      <c r="E47" s="12"/>
      <c r="F47" s="27"/>
      <c r="G47" s="27"/>
      <c r="H47" s="24"/>
      <c r="I47" s="9"/>
      <c r="J47" s="9"/>
      <c r="K47" s="9"/>
      <c r="L47" s="9"/>
    </row>
    <row r="48" spans="1:12" s="2" customFormat="1" ht="12" customHeight="1">
      <c r="A48" s="5"/>
      <c r="B48" s="15"/>
      <c r="D48" s="30"/>
      <c r="E48" s="37"/>
      <c r="F48" s="9"/>
      <c r="G48" s="10"/>
      <c r="H48" s="8"/>
      <c r="I48" s="9"/>
      <c r="J48" s="9"/>
      <c r="K48" s="9"/>
      <c r="L48" s="9"/>
    </row>
    <row r="49" spans="1:12" s="2" customFormat="1" ht="12" customHeight="1">
      <c r="A49" s="5"/>
      <c r="B49" s="15"/>
      <c r="C49" s="11"/>
      <c r="D49" s="30"/>
      <c r="E49" s="12"/>
      <c r="F49" s="27"/>
      <c r="G49" s="27"/>
      <c r="H49" s="24"/>
      <c r="I49" s="9"/>
      <c r="J49" s="9"/>
      <c r="K49" s="9"/>
      <c r="L49" s="9"/>
    </row>
    <row r="50" spans="1:12" s="2" customFormat="1" ht="12" customHeight="1">
      <c r="A50" s="5"/>
      <c r="B50" s="15"/>
      <c r="C50" s="11"/>
      <c r="D50" s="30"/>
      <c r="E50" s="12"/>
      <c r="F50" s="27"/>
      <c r="G50" s="27"/>
      <c r="H50" s="24"/>
      <c r="I50" s="9"/>
      <c r="J50" s="9"/>
      <c r="K50" s="9"/>
      <c r="L50" s="9"/>
    </row>
    <row r="51" spans="1:12" s="2" customFormat="1" ht="12" customHeight="1">
      <c r="A51" s="5"/>
      <c r="B51" s="15"/>
      <c r="C51" s="11"/>
      <c r="D51" s="30"/>
      <c r="E51" s="12"/>
      <c r="F51" s="27"/>
      <c r="G51" s="27"/>
      <c r="H51" s="24"/>
      <c r="I51" s="9"/>
      <c r="J51" s="9"/>
      <c r="K51" s="9"/>
      <c r="L51" s="9"/>
    </row>
    <row r="52" spans="1:12" s="2" customFormat="1" ht="12" customHeight="1">
      <c r="A52" s="5"/>
      <c r="B52" s="15"/>
      <c r="D52" s="30"/>
      <c r="E52" s="12"/>
      <c r="F52" s="27"/>
      <c r="G52" s="10"/>
      <c r="H52" s="8"/>
      <c r="I52" s="9"/>
      <c r="J52" s="9"/>
      <c r="K52" s="9"/>
      <c r="L52" s="9"/>
    </row>
    <row r="53" spans="1:12" s="2" customFormat="1" ht="12" customHeight="1">
      <c r="A53" s="5"/>
      <c r="B53" s="15"/>
      <c r="D53" s="32"/>
      <c r="E53" s="37"/>
      <c r="F53" s="9"/>
      <c r="G53" s="10"/>
      <c r="H53" s="33"/>
      <c r="I53" s="9"/>
      <c r="J53" s="9"/>
      <c r="K53" s="9"/>
      <c r="L53" s="9"/>
    </row>
    <row r="54" spans="2:12" s="2" customFormat="1" ht="12" customHeight="1">
      <c r="B54" s="15"/>
      <c r="C54" s="11"/>
      <c r="D54" s="30"/>
      <c r="E54" s="12"/>
      <c r="F54" s="27"/>
      <c r="G54" s="27"/>
      <c r="H54" s="24"/>
      <c r="I54" s="15"/>
      <c r="J54" s="9"/>
      <c r="K54" s="9"/>
      <c r="L54" s="9"/>
    </row>
    <row r="55" spans="2:12" s="2" customFormat="1" ht="12" customHeight="1">
      <c r="B55" s="15"/>
      <c r="C55" s="11"/>
      <c r="D55" s="30"/>
      <c r="E55" s="12"/>
      <c r="F55" s="27"/>
      <c r="G55" s="27"/>
      <c r="H55" s="24"/>
      <c r="I55" s="15"/>
      <c r="J55" s="9"/>
      <c r="K55" s="9"/>
      <c r="L55" s="9"/>
    </row>
    <row r="56" spans="2:12" s="2" customFormat="1" ht="12" customHeight="1">
      <c r="B56" s="15"/>
      <c r="C56" s="11"/>
      <c r="D56" s="30"/>
      <c r="E56" s="12"/>
      <c r="F56" s="27"/>
      <c r="G56" s="27"/>
      <c r="H56" s="24"/>
      <c r="I56" s="15"/>
      <c r="J56" s="9"/>
      <c r="K56" s="9"/>
      <c r="L56" s="9"/>
    </row>
    <row r="57" spans="2:3" ht="12" customHeight="1">
      <c r="B57" s="15"/>
      <c r="C57" s="11"/>
    </row>
    <row r="58" ht="12" customHeight="1">
      <c r="B58" s="15"/>
    </row>
    <row r="59" ht="12" customHeight="1">
      <c r="B59" s="15"/>
    </row>
    <row r="60" ht="12" customHeight="1">
      <c r="B60" s="15"/>
    </row>
    <row r="61" ht="12" customHeight="1">
      <c r="B61" s="15"/>
    </row>
    <row r="62" ht="12" customHeight="1">
      <c r="B62" s="15"/>
    </row>
    <row r="63" ht="12" customHeight="1">
      <c r="B63" s="15"/>
    </row>
    <row r="64" ht="12" customHeight="1">
      <c r="B64" s="15"/>
    </row>
    <row r="65" ht="12" customHeight="1">
      <c r="B65" s="15"/>
    </row>
    <row r="66" ht="12" customHeight="1">
      <c r="B66" s="15"/>
    </row>
    <row r="67" ht="12" customHeight="1">
      <c r="B67" s="15"/>
    </row>
    <row r="68" ht="12" customHeight="1">
      <c r="B68" s="15"/>
    </row>
    <row r="69" ht="12" customHeight="1">
      <c r="B69" s="15"/>
    </row>
    <row r="70" ht="12" customHeight="1">
      <c r="B70" s="15"/>
    </row>
    <row r="71" ht="12" customHeight="1">
      <c r="B71" s="15"/>
    </row>
    <row r="72" ht="12" customHeight="1">
      <c r="B72" s="15"/>
    </row>
    <row r="73" ht="12" customHeight="1">
      <c r="B73" s="15"/>
    </row>
    <row r="74" ht="12" customHeight="1">
      <c r="B74" s="15"/>
    </row>
    <row r="75" ht="12" customHeight="1">
      <c r="B75" s="15"/>
    </row>
    <row r="76" ht="12" customHeight="1">
      <c r="B76" s="15"/>
    </row>
    <row r="77" ht="12" customHeight="1">
      <c r="B77" s="15"/>
    </row>
    <row r="78" ht="12" customHeight="1">
      <c r="B78" s="15"/>
    </row>
    <row r="79" ht="12" customHeight="1">
      <c r="B79" s="15"/>
    </row>
    <row r="80" ht="12" customHeight="1">
      <c r="B80" s="15"/>
    </row>
    <row r="81" ht="12" customHeight="1">
      <c r="B81" s="15"/>
    </row>
  </sheetData>
  <sheetProtection/>
  <printOptions/>
  <pageMargins left="0.39" right="0" top="0.98" bottom="0.98" header="0.47" footer="0.4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8" sqref="J8"/>
    </sheetView>
  </sheetViews>
  <sheetFormatPr defaultColWidth="6.7109375" defaultRowHeight="12" customHeight="1"/>
  <cols>
    <col min="1" max="1" width="12.00390625" style="2" customWidth="1"/>
    <col min="2" max="2" width="4.7109375" style="15" customWidth="1"/>
    <col min="3" max="3" width="14.421875" style="9" customWidth="1"/>
    <col min="4" max="4" width="21.28125" style="1" customWidth="1"/>
    <col min="5" max="5" width="4.28125" style="7" customWidth="1"/>
    <col min="6" max="6" width="3.00390625" style="18" customWidth="1"/>
    <col min="7" max="7" width="10.421875" style="7" customWidth="1"/>
    <col min="8" max="8" width="2.7109375" style="7" customWidth="1"/>
    <col min="9" max="9" width="8.7109375" style="19" customWidth="1"/>
    <col min="10" max="10" width="8.7109375" style="9" customWidth="1"/>
    <col min="11" max="11" width="3.57421875" style="1" customWidth="1"/>
    <col min="12" max="16384" width="6.7109375" style="1" customWidth="1"/>
  </cols>
  <sheetData>
    <row r="1" spans="1:10" ht="12" customHeight="1">
      <c r="A1" s="3" t="s">
        <v>6</v>
      </c>
      <c r="B1" s="16"/>
      <c r="C1" s="17"/>
      <c r="D1" s="3"/>
      <c r="E1" s="16" t="s">
        <v>7</v>
      </c>
      <c r="G1" s="58"/>
      <c r="I1" s="4">
        <v>43666</v>
      </c>
      <c r="J1" s="15" t="s">
        <v>716</v>
      </c>
    </row>
    <row r="2" spans="1:10" s="3" customFormat="1" ht="12" customHeight="1">
      <c r="A2" s="16"/>
      <c r="B2" s="16"/>
      <c r="C2" s="17"/>
      <c r="E2" s="4"/>
      <c r="F2" s="20"/>
      <c r="G2" s="16"/>
      <c r="I2" s="16"/>
      <c r="J2" s="21"/>
    </row>
    <row r="3" spans="1:10" ht="12" customHeight="1">
      <c r="A3" s="3" t="s">
        <v>9</v>
      </c>
      <c r="B3" s="16"/>
      <c r="C3" s="3" t="s">
        <v>216</v>
      </c>
      <c r="E3" s="17"/>
      <c r="G3" s="16" t="s">
        <v>143</v>
      </c>
      <c r="I3" s="4">
        <v>43656</v>
      </c>
      <c r="J3" s="15" t="s">
        <v>92</v>
      </c>
    </row>
    <row r="4" spans="1:12" ht="12" customHeight="1">
      <c r="A4" s="3"/>
      <c r="B4" s="16"/>
      <c r="D4" s="8" t="s">
        <v>219</v>
      </c>
      <c r="K4" s="39">
        <f>SUM(K8:K103)</f>
        <v>27</v>
      </c>
      <c r="L4" s="2"/>
    </row>
    <row r="5" spans="1:12" ht="12" customHeight="1">
      <c r="A5" s="3"/>
      <c r="B5" s="16"/>
      <c r="D5" s="3"/>
      <c r="E5" s="8"/>
      <c r="K5" s="39"/>
      <c r="L5" s="2"/>
    </row>
    <row r="6" spans="1:12" s="2" customFormat="1" ht="12" customHeight="1">
      <c r="A6" s="5"/>
      <c r="B6" s="15"/>
      <c r="C6" s="15"/>
      <c r="D6" s="43" t="s">
        <v>118</v>
      </c>
      <c r="E6" s="43"/>
      <c r="F6" s="44"/>
      <c r="G6" s="44"/>
      <c r="H6" s="45"/>
      <c r="I6" s="46"/>
      <c r="J6" s="47"/>
      <c r="L6" s="15"/>
    </row>
    <row r="7" spans="1:12" s="2" customFormat="1" ht="12" customHeight="1">
      <c r="A7" s="5" t="s">
        <v>47</v>
      </c>
      <c r="B7" s="15"/>
      <c r="C7" s="15"/>
      <c r="D7" s="13"/>
      <c r="E7" s="43"/>
      <c r="F7" s="25"/>
      <c r="G7" s="25"/>
      <c r="H7" s="45"/>
      <c r="I7" s="28"/>
      <c r="J7" s="29"/>
      <c r="L7" s="15"/>
    </row>
    <row r="8" spans="1:12" s="2" customFormat="1" ht="12" customHeight="1">
      <c r="A8" s="2" t="s">
        <v>46</v>
      </c>
      <c r="B8" s="15">
        <v>8</v>
      </c>
      <c r="C8" s="43" t="s">
        <v>566</v>
      </c>
      <c r="D8" s="43" t="s">
        <v>116</v>
      </c>
      <c r="E8" s="44" t="s">
        <v>393</v>
      </c>
      <c r="F8" s="40" t="s">
        <v>15</v>
      </c>
      <c r="G8" s="45" t="s">
        <v>567</v>
      </c>
      <c r="H8" s="46"/>
      <c r="I8" s="47">
        <v>36963</v>
      </c>
      <c r="J8" s="47"/>
      <c r="K8" s="9">
        <v>9</v>
      </c>
      <c r="L8" s="31" t="s">
        <v>728</v>
      </c>
    </row>
    <row r="9" spans="1:12" s="2" customFormat="1" ht="12" customHeight="1">
      <c r="A9" s="2" t="s">
        <v>44</v>
      </c>
      <c r="B9" s="15">
        <v>2</v>
      </c>
      <c r="C9" s="43" t="s">
        <v>521</v>
      </c>
      <c r="D9" s="43" t="s">
        <v>19</v>
      </c>
      <c r="E9" s="44" t="s">
        <v>45</v>
      </c>
      <c r="F9" s="40" t="s">
        <v>36</v>
      </c>
      <c r="G9" s="45" t="s">
        <v>522</v>
      </c>
      <c r="H9" s="46"/>
      <c r="I9" s="47">
        <v>34845</v>
      </c>
      <c r="J9" s="29"/>
      <c r="L9" s="15" t="s">
        <v>141</v>
      </c>
    </row>
    <row r="10" spans="2:12" s="2" customFormat="1" ht="12" customHeight="1">
      <c r="B10" s="15"/>
      <c r="C10" s="43"/>
      <c r="D10" s="43"/>
      <c r="E10" s="44"/>
      <c r="F10" s="40"/>
      <c r="G10" s="45"/>
      <c r="H10" s="46"/>
      <c r="I10" s="47"/>
      <c r="J10" s="29"/>
      <c r="L10" s="15"/>
    </row>
    <row r="11" spans="1:12" s="2" customFormat="1" ht="12" customHeight="1">
      <c r="A11" s="5" t="s">
        <v>12</v>
      </c>
      <c r="B11" s="15"/>
      <c r="C11" s="15"/>
      <c r="D11" s="43"/>
      <c r="E11" s="43"/>
      <c r="F11" s="44"/>
      <c r="G11" s="44"/>
      <c r="H11" s="45"/>
      <c r="I11" s="46"/>
      <c r="J11" s="47"/>
      <c r="L11" s="15"/>
    </row>
    <row r="12" spans="1:12" s="2" customFormat="1" ht="12" customHeight="1">
      <c r="A12" s="2" t="s">
        <v>46</v>
      </c>
      <c r="B12" s="15"/>
      <c r="C12" s="78" t="s">
        <v>542</v>
      </c>
      <c r="D12" s="78" t="s">
        <v>311</v>
      </c>
      <c r="E12" s="9" t="s">
        <v>330</v>
      </c>
      <c r="F12" s="56" t="s">
        <v>15</v>
      </c>
      <c r="G12" s="79" t="s">
        <v>543</v>
      </c>
      <c r="H12" s="57"/>
      <c r="I12" s="42" t="s">
        <v>544</v>
      </c>
      <c r="J12" s="47"/>
      <c r="K12" s="9">
        <v>9</v>
      </c>
      <c r="L12" s="31" t="s">
        <v>673</v>
      </c>
    </row>
    <row r="13" spans="1:12" s="2" customFormat="1" ht="12" customHeight="1">
      <c r="A13" s="2" t="s">
        <v>46</v>
      </c>
      <c r="B13" s="15"/>
      <c r="C13" s="43" t="s">
        <v>517</v>
      </c>
      <c r="D13" s="49" t="s">
        <v>311</v>
      </c>
      <c r="E13" s="40" t="s">
        <v>330</v>
      </c>
      <c r="F13" s="40" t="s">
        <v>15</v>
      </c>
      <c r="G13" s="50" t="s">
        <v>518</v>
      </c>
      <c r="H13" s="48"/>
      <c r="I13" s="47" t="s">
        <v>519</v>
      </c>
      <c r="J13" s="47"/>
      <c r="K13" s="9">
        <v>9</v>
      </c>
      <c r="L13" s="5" t="s">
        <v>704</v>
      </c>
    </row>
    <row r="14" spans="2:11" s="2" customFormat="1" ht="12" customHeight="1">
      <c r="B14" s="15"/>
      <c r="C14" s="15"/>
      <c r="D14" s="43"/>
      <c r="E14" s="43"/>
      <c r="F14" s="44"/>
      <c r="G14" s="44"/>
      <c r="H14" s="45"/>
      <c r="I14" s="48"/>
      <c r="J14" s="47"/>
      <c r="K14" s="9"/>
    </row>
    <row r="15" spans="2:11" s="2" customFormat="1" ht="12" customHeight="1">
      <c r="B15" s="15"/>
      <c r="C15" s="15"/>
      <c r="D15" s="43"/>
      <c r="E15" s="43"/>
      <c r="F15" s="44"/>
      <c r="G15" s="44"/>
      <c r="H15" s="45"/>
      <c r="I15" s="46"/>
      <c r="J15" s="47"/>
      <c r="K15" s="9"/>
    </row>
    <row r="16" spans="2:11" s="2" customFormat="1" ht="12" customHeight="1">
      <c r="B16" s="15"/>
      <c r="C16" s="15"/>
      <c r="D16" s="36"/>
      <c r="E16" s="36"/>
      <c r="F16" s="41"/>
      <c r="G16" s="9"/>
      <c r="H16" s="41"/>
      <c r="I16" s="10"/>
      <c r="J16" s="8"/>
      <c r="K16" s="9"/>
    </row>
    <row r="17" spans="1:10" s="2" customFormat="1" ht="12" customHeight="1">
      <c r="A17" s="5"/>
      <c r="B17" s="15"/>
      <c r="C17" s="15"/>
      <c r="D17" s="13"/>
      <c r="E17" s="13"/>
      <c r="F17" s="25"/>
      <c r="G17" s="25"/>
      <c r="H17" s="26"/>
      <c r="I17" s="28"/>
      <c r="J17" s="29"/>
    </row>
    <row r="18" spans="2:11" s="2" customFormat="1" ht="12" customHeight="1">
      <c r="B18" s="15"/>
      <c r="C18" s="15"/>
      <c r="D18" s="36"/>
      <c r="E18" s="36"/>
      <c r="F18" s="41"/>
      <c r="G18" s="44"/>
      <c r="H18" s="41"/>
      <c r="I18" s="10"/>
      <c r="J18" s="8"/>
      <c r="K18" s="9"/>
    </row>
    <row r="19" spans="2:10" s="2" customFormat="1" ht="12" customHeight="1">
      <c r="B19" s="15"/>
      <c r="C19" s="15"/>
      <c r="D19" s="11"/>
      <c r="E19" s="30"/>
      <c r="F19" s="12"/>
      <c r="G19" s="27"/>
      <c r="H19" s="27"/>
      <c r="I19" s="24"/>
      <c r="J19" s="9"/>
    </row>
    <row r="20" spans="3:4" ht="12" customHeight="1">
      <c r="C20" s="15"/>
      <c r="D20" s="11"/>
    </row>
  </sheetData>
  <sheetProtection/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F3" sqref="F3"/>
    </sheetView>
  </sheetViews>
  <sheetFormatPr defaultColWidth="9.140625" defaultRowHeight="12" customHeight="1"/>
  <cols>
    <col min="1" max="1" width="12.8515625" style="2" customWidth="1"/>
    <col min="2" max="2" width="9.28125" style="9" customWidth="1"/>
    <col min="3" max="3" width="18.28125" style="1" customWidth="1"/>
    <col min="4" max="4" width="20.00390625" style="7" customWidth="1"/>
    <col min="5" max="5" width="4.28125" style="18" customWidth="1"/>
    <col min="6" max="6" width="6.7109375" style="7" bestFit="1" customWidth="1"/>
    <col min="7" max="7" width="10.421875" style="7" customWidth="1"/>
    <col min="8" max="8" width="1.7109375" style="19" customWidth="1"/>
    <col min="9" max="9" width="8.7109375" style="9" customWidth="1"/>
    <col min="10" max="10" width="7.421875" style="1" bestFit="1" customWidth="1"/>
    <col min="11" max="12" width="3.57421875" style="1" customWidth="1"/>
    <col min="13" max="13" width="7.140625" style="1" customWidth="1"/>
    <col min="14" max="14" width="7.140625" style="7" bestFit="1" customWidth="1"/>
    <col min="15" max="15" width="5.8515625" style="7" bestFit="1" customWidth="1"/>
    <col min="16" max="19" width="3.57421875" style="1" bestFit="1" customWidth="1"/>
    <col min="20" max="16384" width="9.140625" style="1" customWidth="1"/>
  </cols>
  <sheetData>
    <row r="1" spans="1:13" ht="12" customHeight="1">
      <c r="A1" s="3" t="s">
        <v>6</v>
      </c>
      <c r="B1" s="17"/>
      <c r="C1" s="3"/>
      <c r="D1" s="16" t="s">
        <v>7</v>
      </c>
      <c r="K1" s="2"/>
      <c r="L1" s="2"/>
      <c r="M1" s="2"/>
    </row>
    <row r="2" spans="1:15" s="3" customFormat="1" ht="12" customHeight="1">
      <c r="A2" s="16"/>
      <c r="B2" s="17"/>
      <c r="D2" s="4">
        <v>43666</v>
      </c>
      <c r="E2" s="20"/>
      <c r="F2" s="16" t="s">
        <v>716</v>
      </c>
      <c r="H2" s="21"/>
      <c r="I2" s="15"/>
      <c r="J2" s="9"/>
      <c r="K2" s="2"/>
      <c r="L2" s="2"/>
      <c r="M2" s="2"/>
      <c r="N2" s="16"/>
      <c r="O2" s="16"/>
    </row>
    <row r="3" spans="1:13" ht="12" customHeight="1">
      <c r="A3" s="3" t="s">
        <v>13</v>
      </c>
      <c r="C3" s="3" t="s">
        <v>216</v>
      </c>
      <c r="D3" s="17"/>
      <c r="I3" s="51"/>
      <c r="J3" s="9"/>
      <c r="K3" s="39"/>
      <c r="L3" s="39"/>
      <c r="M3" s="39"/>
    </row>
    <row r="4" spans="1:14" ht="12" customHeight="1">
      <c r="A4" s="3"/>
      <c r="B4" s="15"/>
      <c r="C4" s="3"/>
      <c r="D4" s="8" t="s">
        <v>219</v>
      </c>
      <c r="J4" s="9"/>
      <c r="K4" s="2"/>
      <c r="L4" s="39"/>
      <c r="M4" s="2"/>
      <c r="N4" s="9"/>
    </row>
    <row r="5" spans="1:14" ht="12" customHeight="1">
      <c r="A5" s="3"/>
      <c r="B5" s="15" t="s">
        <v>40</v>
      </c>
      <c r="C5" s="3"/>
      <c r="D5" s="8"/>
      <c r="J5" s="9"/>
      <c r="K5" s="2"/>
      <c r="L5" s="2"/>
      <c r="M5" s="2"/>
      <c r="N5" s="9"/>
    </row>
    <row r="6" spans="1:14" ht="12" customHeight="1">
      <c r="A6" s="5" t="s">
        <v>97</v>
      </c>
      <c r="B6" s="15"/>
      <c r="C6" s="43"/>
      <c r="D6" s="43"/>
      <c r="E6" s="44"/>
      <c r="F6" s="44"/>
      <c r="G6" s="45"/>
      <c r="H6" s="46"/>
      <c r="I6" s="47"/>
      <c r="J6" s="9"/>
      <c r="K6" s="2"/>
      <c r="L6" s="2"/>
      <c r="M6" s="2"/>
      <c r="N6" s="9"/>
    </row>
    <row r="7" spans="1:14" ht="12" customHeight="1">
      <c r="A7" s="3"/>
      <c r="B7" s="15" t="s">
        <v>707</v>
      </c>
      <c r="C7" s="43" t="s">
        <v>109</v>
      </c>
      <c r="D7" s="43" t="s">
        <v>99</v>
      </c>
      <c r="E7" s="44" t="s">
        <v>45</v>
      </c>
      <c r="F7" s="44" t="s">
        <v>16</v>
      </c>
      <c r="G7" s="45" t="s">
        <v>110</v>
      </c>
      <c r="H7" s="46"/>
      <c r="I7" s="47" t="s">
        <v>111</v>
      </c>
      <c r="J7" s="9"/>
      <c r="K7" s="2"/>
      <c r="L7" s="2"/>
      <c r="M7" s="2"/>
      <c r="N7" s="9"/>
    </row>
    <row r="8" spans="1:14" ht="12" customHeight="1">
      <c r="A8" s="3"/>
      <c r="B8" s="15"/>
      <c r="C8" s="43"/>
      <c r="D8" s="43"/>
      <c r="E8" s="44"/>
      <c r="F8" s="44"/>
      <c r="G8" s="45"/>
      <c r="H8" s="46"/>
      <c r="I8" s="47"/>
      <c r="J8" s="9"/>
      <c r="K8" s="2"/>
      <c r="L8" s="2"/>
      <c r="M8" s="2"/>
      <c r="N8" s="9"/>
    </row>
    <row r="9" spans="1:10" ht="12" customHeight="1">
      <c r="A9" s="5" t="s">
        <v>93</v>
      </c>
      <c r="B9" s="31"/>
      <c r="C9" s="11"/>
      <c r="D9" s="30"/>
      <c r="E9" s="12"/>
      <c r="F9" s="28"/>
      <c r="G9" s="27"/>
      <c r="H9" s="24"/>
      <c r="J9" s="23"/>
    </row>
    <row r="10" spans="2:14" ht="12" customHeight="1">
      <c r="B10" s="15"/>
      <c r="C10" s="43"/>
      <c r="D10" s="43"/>
      <c r="E10" s="44"/>
      <c r="F10" s="40"/>
      <c r="G10" s="45"/>
      <c r="H10" s="46"/>
      <c r="I10" s="47"/>
      <c r="J10" s="15"/>
      <c r="K10" s="2"/>
      <c r="L10" s="2"/>
      <c r="M10" s="15"/>
      <c r="N10" s="15"/>
    </row>
    <row r="11" spans="1:14" ht="12" customHeight="1">
      <c r="A11" s="5" t="s">
        <v>94</v>
      </c>
      <c r="B11" s="15" t="s">
        <v>712</v>
      </c>
      <c r="C11" s="43" t="s">
        <v>85</v>
      </c>
      <c r="D11" s="43" t="s">
        <v>65</v>
      </c>
      <c r="E11" s="44" t="s">
        <v>74</v>
      </c>
      <c r="F11" s="40" t="s">
        <v>16</v>
      </c>
      <c r="G11" s="45" t="s">
        <v>136</v>
      </c>
      <c r="H11" s="46"/>
      <c r="I11" s="47" t="s">
        <v>86</v>
      </c>
      <c r="J11" s="9"/>
      <c r="K11" s="9"/>
      <c r="L11" s="9"/>
      <c r="M11" s="15"/>
      <c r="N11" s="52"/>
    </row>
    <row r="12" spans="2:14" ht="12" customHeight="1">
      <c r="B12" s="15"/>
      <c r="C12" s="43"/>
      <c r="D12" s="43"/>
      <c r="E12" s="44"/>
      <c r="F12" s="40"/>
      <c r="G12" s="45"/>
      <c r="H12" s="46"/>
      <c r="I12" s="47"/>
      <c r="J12" s="15"/>
      <c r="K12" s="2"/>
      <c r="L12" s="2"/>
      <c r="M12" s="15"/>
      <c r="N12" s="15"/>
    </row>
    <row r="13" spans="1:14" ht="12" customHeight="1">
      <c r="A13" s="5" t="s">
        <v>97</v>
      </c>
      <c r="B13" s="15" t="s">
        <v>713</v>
      </c>
      <c r="C13" s="43" t="s">
        <v>695</v>
      </c>
      <c r="D13" s="43" t="s">
        <v>99</v>
      </c>
      <c r="E13" s="44" t="s">
        <v>98</v>
      </c>
      <c r="F13" s="40" t="s">
        <v>96</v>
      </c>
      <c r="G13" s="45" t="s">
        <v>696</v>
      </c>
      <c r="H13" s="46"/>
      <c r="I13" s="47" t="s">
        <v>697</v>
      </c>
      <c r="J13" s="2"/>
      <c r="K13" s="2"/>
      <c r="L13" s="2"/>
      <c r="M13" s="15"/>
      <c r="N13" s="15"/>
    </row>
    <row r="14" spans="2:15" s="2" customFormat="1" ht="12" customHeight="1">
      <c r="B14" s="15" t="s">
        <v>714</v>
      </c>
      <c r="C14" s="43" t="s">
        <v>95</v>
      </c>
      <c r="D14" s="43" t="s">
        <v>65</v>
      </c>
      <c r="E14" s="44" t="s">
        <v>98</v>
      </c>
      <c r="F14" s="40" t="s">
        <v>16</v>
      </c>
      <c r="G14" s="45" t="s">
        <v>148</v>
      </c>
      <c r="H14" s="46"/>
      <c r="I14" s="47" t="s">
        <v>149</v>
      </c>
      <c r="M14" s="15"/>
      <c r="N14" s="15"/>
      <c r="O14" s="9"/>
    </row>
    <row r="15" spans="1:15" s="2" customFormat="1" ht="12" customHeight="1">
      <c r="A15" s="5" t="s">
        <v>100</v>
      </c>
      <c r="B15" s="15"/>
      <c r="C15" s="43"/>
      <c r="D15" s="43"/>
      <c r="E15" s="44"/>
      <c r="F15" s="44"/>
      <c r="G15" s="45"/>
      <c r="H15" s="46"/>
      <c r="I15" s="47"/>
      <c r="M15" s="15"/>
      <c r="N15" s="15"/>
      <c r="O15" s="9"/>
    </row>
    <row r="16" spans="2:15" s="2" customFormat="1" ht="12" customHeight="1">
      <c r="B16" s="15"/>
      <c r="C16" s="43"/>
      <c r="D16" s="43"/>
      <c r="E16" s="44"/>
      <c r="F16" s="40"/>
      <c r="G16" s="45"/>
      <c r="H16" s="46"/>
      <c r="I16" s="47"/>
      <c r="M16" s="15"/>
      <c r="N16" s="15"/>
      <c r="O16" s="9"/>
    </row>
    <row r="17" spans="1:15" s="2" customFormat="1" ht="12" customHeight="1">
      <c r="A17" s="5" t="s">
        <v>104</v>
      </c>
      <c r="B17" s="15" t="s">
        <v>708</v>
      </c>
      <c r="C17" s="43" t="s">
        <v>159</v>
      </c>
      <c r="D17" s="43" t="s">
        <v>160</v>
      </c>
      <c r="E17" s="44" t="s">
        <v>105</v>
      </c>
      <c r="F17" s="40" t="s">
        <v>16</v>
      </c>
      <c r="G17" s="45" t="s">
        <v>161</v>
      </c>
      <c r="H17" s="46"/>
      <c r="I17" s="47">
        <v>25345</v>
      </c>
      <c r="J17" s="15"/>
      <c r="M17" s="15"/>
      <c r="N17" s="15"/>
      <c r="O17" s="9"/>
    </row>
    <row r="18" spans="2:15" s="2" customFormat="1" ht="12" customHeight="1">
      <c r="B18" s="15" t="s">
        <v>709</v>
      </c>
      <c r="C18" s="43" t="s">
        <v>101</v>
      </c>
      <c r="D18" s="43" t="s">
        <v>102</v>
      </c>
      <c r="E18" s="44" t="s">
        <v>105</v>
      </c>
      <c r="F18" s="40" t="s">
        <v>16</v>
      </c>
      <c r="G18" s="45" t="s">
        <v>154</v>
      </c>
      <c r="H18" s="46"/>
      <c r="I18" s="47" t="s">
        <v>155</v>
      </c>
      <c r="J18" s="15"/>
      <c r="K18" s="9"/>
      <c r="L18" s="9"/>
      <c r="M18" s="15"/>
      <c r="N18" s="15"/>
      <c r="O18" s="9"/>
    </row>
    <row r="19" spans="1:19" s="2" customFormat="1" ht="12" customHeight="1">
      <c r="A19" s="5"/>
      <c r="B19" s="15"/>
      <c r="C19" s="43"/>
      <c r="D19" s="43"/>
      <c r="E19" s="44"/>
      <c r="F19" s="44"/>
      <c r="G19" s="45"/>
      <c r="H19" s="46"/>
      <c r="I19" s="47"/>
      <c r="J19" s="15"/>
      <c r="K19" s="9"/>
      <c r="L19" s="9"/>
      <c r="M19" s="15"/>
      <c r="N19" s="52"/>
      <c r="O19" s="9"/>
      <c r="P19" s="15"/>
      <c r="Q19" s="15"/>
      <c r="R19" s="15"/>
      <c r="S19" s="15"/>
    </row>
    <row r="20" spans="1:19" s="2" customFormat="1" ht="12" customHeight="1">
      <c r="A20" s="5" t="s">
        <v>153</v>
      </c>
      <c r="B20" s="15" t="s">
        <v>634</v>
      </c>
      <c r="C20" s="43" t="s">
        <v>150</v>
      </c>
      <c r="D20" s="43" t="s">
        <v>151</v>
      </c>
      <c r="E20" s="44" t="s">
        <v>105</v>
      </c>
      <c r="F20" s="40" t="s">
        <v>16</v>
      </c>
      <c r="G20" s="45" t="s">
        <v>152</v>
      </c>
      <c r="H20" s="46"/>
      <c r="I20" s="47">
        <v>23372</v>
      </c>
      <c r="J20" s="15"/>
      <c r="K20" s="9"/>
      <c r="L20" s="9"/>
      <c r="M20" s="15"/>
      <c r="N20" s="52"/>
      <c r="O20" s="9"/>
      <c r="P20" s="15"/>
      <c r="Q20" s="15"/>
      <c r="R20" s="15"/>
      <c r="S20" s="15"/>
    </row>
    <row r="21" spans="1:19" s="2" customFormat="1" ht="12" customHeight="1">
      <c r="A21" s="5"/>
      <c r="B21" s="15" t="s">
        <v>710</v>
      </c>
      <c r="C21" s="43" t="s">
        <v>106</v>
      </c>
      <c r="D21" s="43" t="s">
        <v>124</v>
      </c>
      <c r="E21" s="44" t="s">
        <v>105</v>
      </c>
      <c r="F21" s="40" t="s">
        <v>16</v>
      </c>
      <c r="G21" s="45" t="s">
        <v>156</v>
      </c>
      <c r="H21" s="46"/>
      <c r="I21" s="47" t="s">
        <v>108</v>
      </c>
      <c r="J21" s="15"/>
      <c r="K21" s="9"/>
      <c r="L21" s="9"/>
      <c r="M21" s="15"/>
      <c r="N21" s="52"/>
      <c r="O21" s="9"/>
      <c r="P21" s="15"/>
      <c r="Q21" s="15"/>
      <c r="R21" s="15"/>
      <c r="S21" s="15"/>
    </row>
    <row r="22" spans="1:19" s="2" customFormat="1" ht="12" customHeight="1">
      <c r="A22" s="5"/>
      <c r="B22" s="15"/>
      <c r="C22" s="43"/>
      <c r="D22" s="43"/>
      <c r="E22" s="44"/>
      <c r="F22" s="44"/>
      <c r="G22" s="45"/>
      <c r="H22" s="46"/>
      <c r="I22" s="47"/>
      <c r="J22" s="15"/>
      <c r="K22" s="9"/>
      <c r="L22" s="9"/>
      <c r="M22" s="15"/>
      <c r="N22" s="52"/>
      <c r="O22" s="9"/>
      <c r="P22" s="15"/>
      <c r="Q22" s="15"/>
      <c r="R22" s="15"/>
      <c r="S22" s="15"/>
    </row>
    <row r="23" spans="1:14" ht="12" customHeight="1">
      <c r="A23" s="5" t="s">
        <v>715</v>
      </c>
      <c r="B23" s="15" t="s">
        <v>711</v>
      </c>
      <c r="C23" s="43" t="s">
        <v>147</v>
      </c>
      <c r="D23" s="43" t="s">
        <v>116</v>
      </c>
      <c r="E23" s="44" t="s">
        <v>157</v>
      </c>
      <c r="F23" s="40" t="s">
        <v>16</v>
      </c>
      <c r="G23" s="45">
        <v>43564150016</v>
      </c>
      <c r="H23" s="46"/>
      <c r="I23" s="47">
        <v>17609</v>
      </c>
      <c r="J23" s="9"/>
      <c r="K23" s="2"/>
      <c r="L23" s="2"/>
      <c r="M23" s="2"/>
      <c r="N23" s="9"/>
    </row>
    <row r="24" spans="2:19" s="2" customFormat="1" ht="12" customHeight="1">
      <c r="B24" s="15"/>
      <c r="C24" s="43"/>
      <c r="D24" s="43"/>
      <c r="E24" s="44"/>
      <c r="F24" s="40"/>
      <c r="G24" s="45"/>
      <c r="H24" s="46"/>
      <c r="I24" s="47"/>
      <c r="J24" s="9"/>
      <c r="K24" s="9"/>
      <c r="L24" s="9"/>
      <c r="M24" s="15"/>
      <c r="N24" s="52"/>
      <c r="O24" s="9"/>
      <c r="P24" s="15"/>
      <c r="Q24" s="15"/>
      <c r="R24" s="15"/>
      <c r="S24" s="15"/>
    </row>
    <row r="25" spans="2:19" s="2" customFormat="1" ht="12" customHeight="1">
      <c r="B25" s="15"/>
      <c r="C25" s="43"/>
      <c r="D25" s="49"/>
      <c r="E25" s="40"/>
      <c r="F25" s="40"/>
      <c r="G25" s="50"/>
      <c r="H25" s="48"/>
      <c r="I25" s="47"/>
      <c r="J25" s="15"/>
      <c r="K25" s="9"/>
      <c r="L25" s="9"/>
      <c r="M25" s="15"/>
      <c r="N25" s="52"/>
      <c r="O25" s="9"/>
      <c r="P25" s="15"/>
      <c r="Q25" s="15"/>
      <c r="R25" s="15"/>
      <c r="S25" s="15"/>
    </row>
    <row r="26" spans="2:19" s="2" customFormat="1" ht="12" customHeight="1">
      <c r="B26" s="9"/>
      <c r="C26" s="43"/>
      <c r="D26" s="43"/>
      <c r="E26" s="44"/>
      <c r="F26" s="44"/>
      <c r="G26" s="45"/>
      <c r="H26" s="46"/>
      <c r="I26" s="47"/>
      <c r="J26" s="15"/>
      <c r="K26" s="9"/>
      <c r="L26" s="1"/>
      <c r="M26" s="1"/>
      <c r="N26" s="7"/>
      <c r="O26" s="7"/>
      <c r="P26" s="15"/>
      <c r="Q26" s="15"/>
      <c r="R26" s="15"/>
      <c r="S26" s="15"/>
    </row>
    <row r="27" spans="2:19" s="2" customFormat="1" ht="12" customHeight="1">
      <c r="B27" s="15"/>
      <c r="C27" s="43"/>
      <c r="D27" s="43"/>
      <c r="E27" s="44"/>
      <c r="F27" s="44"/>
      <c r="G27" s="45"/>
      <c r="H27" s="46"/>
      <c r="I27" s="47"/>
      <c r="J27" s="15"/>
      <c r="K27" s="9"/>
      <c r="L27" s="9"/>
      <c r="M27" s="15"/>
      <c r="N27" s="52"/>
      <c r="O27" s="9"/>
      <c r="P27" s="15"/>
      <c r="Q27" s="15"/>
      <c r="R27" s="15"/>
      <c r="S27" s="15"/>
    </row>
    <row r="28" spans="2:19" s="2" customFormat="1" ht="12" customHeight="1">
      <c r="B28" s="15"/>
      <c r="C28" s="43"/>
      <c r="D28" s="43"/>
      <c r="E28" s="44"/>
      <c r="F28" s="44"/>
      <c r="G28" s="45"/>
      <c r="H28" s="46"/>
      <c r="I28" s="47"/>
      <c r="J28" s="15"/>
      <c r="K28" s="9"/>
      <c r="L28" s="9"/>
      <c r="M28" s="15"/>
      <c r="N28" s="52"/>
      <c r="O28" s="9"/>
      <c r="P28" s="15"/>
      <c r="Q28" s="15"/>
      <c r="R28" s="15"/>
      <c r="S28" s="15"/>
    </row>
    <row r="29" spans="2:19" s="2" customFormat="1" ht="12" customHeight="1">
      <c r="B29" s="15"/>
      <c r="C29" s="43"/>
      <c r="D29" s="43"/>
      <c r="E29" s="44"/>
      <c r="F29" s="44"/>
      <c r="G29" s="45"/>
      <c r="H29" s="46"/>
      <c r="I29" s="47"/>
      <c r="J29" s="15"/>
      <c r="K29" s="9"/>
      <c r="L29" s="9"/>
      <c r="M29" s="15"/>
      <c r="N29" s="52"/>
      <c r="O29" s="9"/>
      <c r="P29" s="15"/>
      <c r="Q29" s="15"/>
      <c r="R29" s="15"/>
      <c r="S29" s="15"/>
    </row>
    <row r="30" spans="2:19" ht="12" customHeight="1">
      <c r="B30" s="15"/>
      <c r="C30" s="43"/>
      <c r="D30" s="43"/>
      <c r="E30" s="44"/>
      <c r="F30" s="44"/>
      <c r="G30" s="45"/>
      <c r="H30" s="46"/>
      <c r="I30" s="47"/>
      <c r="J30" s="15"/>
      <c r="K30" s="9"/>
      <c r="L30" s="9"/>
      <c r="M30" s="15"/>
      <c r="N30" s="52"/>
      <c r="O30" s="9"/>
      <c r="P30" s="15"/>
      <c r="Q30" s="15"/>
      <c r="R30" s="15"/>
      <c r="S30" s="15"/>
    </row>
    <row r="31" spans="2:19" s="2" customFormat="1" ht="12" customHeight="1">
      <c r="B31" s="15"/>
      <c r="C31" s="53"/>
      <c r="D31"/>
      <c r="E31" s="9"/>
      <c r="F31" s="9"/>
      <c r="G31" s="32"/>
      <c r="H31" s="46"/>
      <c r="I31" s="47"/>
      <c r="J31" s="15"/>
      <c r="K31" s="9"/>
      <c r="L31" s="9"/>
      <c r="M31" s="1"/>
      <c r="N31" s="7"/>
      <c r="O31" s="7"/>
      <c r="P31" s="15"/>
      <c r="Q31" s="15"/>
      <c r="R31" s="15"/>
      <c r="S31" s="15"/>
    </row>
    <row r="32" spans="2:19" s="2" customFormat="1" ht="12" customHeight="1">
      <c r="B32" s="15"/>
      <c r="C32" s="43"/>
      <c r="D32" s="43"/>
      <c r="E32" s="44"/>
      <c r="F32" s="44"/>
      <c r="G32" s="45"/>
      <c r="H32" s="46"/>
      <c r="I32" s="47"/>
      <c r="J32" s="15"/>
      <c r="K32" s="9"/>
      <c r="L32" s="9"/>
      <c r="M32" s="15"/>
      <c r="N32" s="52"/>
      <c r="O32" s="9"/>
      <c r="P32" s="15"/>
      <c r="Q32" s="15"/>
      <c r="R32" s="15"/>
      <c r="S32" s="15"/>
    </row>
    <row r="33" spans="2:19" ht="12" customHeight="1">
      <c r="B33" s="15"/>
      <c r="C33" s="43"/>
      <c r="D33" s="43"/>
      <c r="E33" s="44"/>
      <c r="F33" s="44"/>
      <c r="G33" s="45"/>
      <c r="H33" s="46"/>
      <c r="I33" s="47"/>
      <c r="J33" s="15"/>
      <c r="K33" s="9"/>
      <c r="L33" s="9"/>
      <c r="M33" s="15"/>
      <c r="N33" s="52"/>
      <c r="O33" s="9"/>
      <c r="P33" s="15"/>
      <c r="Q33" s="15"/>
      <c r="R33" s="15"/>
      <c r="S33" s="15"/>
    </row>
    <row r="34" spans="2:19" ht="12" customHeight="1">
      <c r="B34" s="15"/>
      <c r="C34" s="43"/>
      <c r="D34" s="49"/>
      <c r="E34" s="40"/>
      <c r="F34" s="40"/>
      <c r="G34" s="50"/>
      <c r="H34" s="46"/>
      <c r="I34" s="47"/>
      <c r="J34" s="2"/>
      <c r="K34" s="9"/>
      <c r="L34" s="9"/>
      <c r="M34" s="15"/>
      <c r="N34" s="52"/>
      <c r="O34" s="9"/>
      <c r="P34" s="15"/>
      <c r="Q34" s="15"/>
      <c r="R34" s="15"/>
      <c r="S34" s="15"/>
    </row>
    <row r="36" spans="2:19" s="2" customFormat="1" ht="12" customHeight="1">
      <c r="B36" s="9"/>
      <c r="C36" s="43"/>
      <c r="D36" s="49"/>
      <c r="E36" s="44"/>
      <c r="F36" s="40"/>
      <c r="G36" s="45"/>
      <c r="H36" s="48"/>
      <c r="I36" s="47"/>
      <c r="J36" s="1"/>
      <c r="K36" s="1"/>
      <c r="L36" s="1"/>
      <c r="M36" s="1"/>
      <c r="N36" s="7"/>
      <c r="O36" s="7"/>
      <c r="P36" s="15"/>
      <c r="Q36" s="15"/>
      <c r="R36" s="15"/>
      <c r="S36" s="15"/>
    </row>
    <row r="37" spans="2:19" s="2" customFormat="1" ht="12" customHeight="1">
      <c r="B37" s="15"/>
      <c r="C37" s="43"/>
      <c r="D37" s="49"/>
      <c r="E37" s="40"/>
      <c r="F37" s="40"/>
      <c r="G37" s="50"/>
      <c r="H37" s="48"/>
      <c r="I37" s="47"/>
      <c r="J37" s="9"/>
      <c r="K37" s="9"/>
      <c r="L37" s="9"/>
      <c r="M37" s="15"/>
      <c r="N37" s="52"/>
      <c r="O37" s="9"/>
      <c r="P37" s="15"/>
      <c r="Q37" s="15"/>
      <c r="R37" s="15"/>
      <c r="S37" s="15"/>
    </row>
    <row r="39" spans="2:19" s="2" customFormat="1" ht="12" customHeight="1">
      <c r="B39" s="9"/>
      <c r="C39" s="43"/>
      <c r="D39" s="49"/>
      <c r="E39" s="44"/>
      <c r="F39" s="40"/>
      <c r="G39" s="45"/>
      <c r="H39" s="48"/>
      <c r="I39" s="47"/>
      <c r="J39" s="1"/>
      <c r="K39" s="1"/>
      <c r="L39" s="1"/>
      <c r="M39" s="1"/>
      <c r="N39" s="7"/>
      <c r="O39" s="7"/>
      <c r="P39" s="15"/>
      <c r="Q39" s="15"/>
      <c r="R39" s="15"/>
      <c r="S39" s="15"/>
    </row>
    <row r="40" spans="1:15" s="2" customFormat="1" ht="12" customHeight="1">
      <c r="A40" s="5"/>
      <c r="B40" s="15"/>
      <c r="C40" s="43"/>
      <c r="D40" s="43"/>
      <c r="E40" s="44"/>
      <c r="F40" s="44"/>
      <c r="G40" s="45"/>
      <c r="H40" s="46"/>
      <c r="I40" s="47"/>
      <c r="J40" s="15"/>
      <c r="M40" s="15"/>
      <c r="N40" s="15"/>
      <c r="O40" s="9"/>
    </row>
    <row r="41" spans="1:15" s="2" customFormat="1" ht="12" customHeight="1">
      <c r="A41" s="5"/>
      <c r="B41" s="15"/>
      <c r="C41" s="43"/>
      <c r="D41" s="13"/>
      <c r="E41" s="44"/>
      <c r="F41" s="44"/>
      <c r="G41" s="45"/>
      <c r="H41" s="46"/>
      <c r="I41" s="47"/>
      <c r="J41" s="15"/>
      <c r="M41" s="15"/>
      <c r="N41" s="15"/>
      <c r="O41" s="9"/>
    </row>
    <row r="42" spans="2:19" ht="12" customHeight="1">
      <c r="B42" s="15"/>
      <c r="C42" s="43"/>
      <c r="D42" s="43"/>
      <c r="E42" s="44"/>
      <c r="F42" s="44"/>
      <c r="G42" s="45"/>
      <c r="H42" s="46"/>
      <c r="I42" s="47"/>
      <c r="J42" s="15"/>
      <c r="K42" s="2"/>
      <c r="L42" s="9"/>
      <c r="M42" s="15"/>
      <c r="O42" s="9"/>
      <c r="P42" s="15"/>
      <c r="Q42" s="15"/>
      <c r="R42" s="15"/>
      <c r="S42" s="15"/>
    </row>
    <row r="43" spans="2:19" s="2" customFormat="1" ht="12" customHeight="1">
      <c r="B43" s="15"/>
      <c r="C43" s="43"/>
      <c r="D43" s="43"/>
      <c r="E43" s="44"/>
      <c r="F43" s="44"/>
      <c r="G43" s="45"/>
      <c r="H43" s="46"/>
      <c r="I43" s="47"/>
      <c r="J43" s="15"/>
      <c r="K43" s="9"/>
      <c r="L43" s="9"/>
      <c r="M43" s="15"/>
      <c r="N43" s="52"/>
      <c r="O43" s="9"/>
      <c r="P43" s="15"/>
      <c r="Q43" s="15"/>
      <c r="R43" s="15"/>
      <c r="S43" s="15"/>
    </row>
    <row r="44" spans="2:18" s="2" customFormat="1" ht="12" customHeight="1">
      <c r="B44" s="15"/>
      <c r="C44" s="43"/>
      <c r="D44" s="43"/>
      <c r="E44" s="44"/>
      <c r="F44" s="44"/>
      <c r="G44" s="45"/>
      <c r="H44" s="48"/>
      <c r="I44" s="47"/>
      <c r="M44" s="15"/>
      <c r="N44" s="52"/>
      <c r="O44" s="9"/>
      <c r="P44" s="15"/>
      <c r="Q44" s="15"/>
      <c r="R44" s="15"/>
    </row>
    <row r="45" spans="2:19" s="2" customFormat="1" ht="12" customHeight="1">
      <c r="B45" s="15"/>
      <c r="C45" s="43"/>
      <c r="D45" s="43"/>
      <c r="E45" s="44"/>
      <c r="F45" s="44"/>
      <c r="G45" s="45"/>
      <c r="H45" s="48"/>
      <c r="I45" s="47"/>
      <c r="M45" s="15"/>
      <c r="N45" s="7"/>
      <c r="O45" s="9"/>
      <c r="P45" s="15"/>
      <c r="Q45" s="15"/>
      <c r="R45" s="15"/>
      <c r="S45" s="15"/>
    </row>
    <row r="46" spans="2:17" s="2" customFormat="1" ht="12" customHeight="1">
      <c r="B46" s="15"/>
      <c r="C46" s="43"/>
      <c r="D46" s="13"/>
      <c r="E46" s="44"/>
      <c r="F46" s="44"/>
      <c r="G46" s="48"/>
      <c r="H46" s="48"/>
      <c r="I46" s="47"/>
      <c r="M46" s="15"/>
      <c r="N46" s="15"/>
      <c r="O46" s="9"/>
      <c r="P46" s="15"/>
      <c r="Q46" s="15"/>
    </row>
    <row r="47" spans="2:15" s="2" customFormat="1" ht="12" customHeight="1">
      <c r="B47" s="15"/>
      <c r="C47" s="43"/>
      <c r="D47" s="43"/>
      <c r="E47" s="44"/>
      <c r="F47" s="44"/>
      <c r="G47" s="45"/>
      <c r="H47" s="48"/>
      <c r="I47" s="47"/>
      <c r="M47" s="15"/>
      <c r="N47" s="9"/>
      <c r="O47" s="9"/>
    </row>
    <row r="48" spans="2:19" s="2" customFormat="1" ht="12" customHeight="1">
      <c r="B48" s="15"/>
      <c r="C48" s="43"/>
      <c r="D48" s="43"/>
      <c r="E48" s="44"/>
      <c r="F48" s="44"/>
      <c r="G48" s="45"/>
      <c r="H48" s="48"/>
      <c r="I48" s="47"/>
      <c r="M48" s="15"/>
      <c r="N48" s="52"/>
      <c r="O48" s="9"/>
      <c r="P48" s="15"/>
      <c r="Q48" s="15"/>
      <c r="R48" s="15"/>
      <c r="S48" s="15"/>
    </row>
    <row r="49" spans="2:15" s="2" customFormat="1" ht="12" customHeight="1">
      <c r="B49" s="15"/>
      <c r="C49" s="43"/>
      <c r="D49" s="43"/>
      <c r="E49" s="44"/>
      <c r="F49" s="44"/>
      <c r="G49" s="45"/>
      <c r="H49" s="46"/>
      <c r="I49" s="47"/>
      <c r="J49" s="15"/>
      <c r="M49" s="15"/>
      <c r="N49" s="15"/>
      <c r="O49" s="9"/>
    </row>
    <row r="50" spans="2:19" s="2" customFormat="1" ht="12" customHeight="1">
      <c r="B50" s="15"/>
      <c r="C50" s="43"/>
      <c r="D50" s="43"/>
      <c r="E50" s="44"/>
      <c r="F50" s="44"/>
      <c r="G50" s="48"/>
      <c r="H50" s="48"/>
      <c r="I50" s="47"/>
      <c r="J50" s="15"/>
      <c r="K50" s="9"/>
      <c r="L50" s="9"/>
      <c r="M50" s="15"/>
      <c r="N50" s="52"/>
      <c r="O50" s="9"/>
      <c r="P50" s="15"/>
      <c r="Q50" s="15"/>
      <c r="R50" s="15"/>
      <c r="S50" s="15"/>
    </row>
    <row r="51" spans="2:19" s="2" customFormat="1" ht="12" customHeight="1">
      <c r="B51" s="15"/>
      <c r="C51" s="55"/>
      <c r="D51" s="55"/>
      <c r="E51" s="44"/>
      <c r="F51" s="56"/>
      <c r="G51" s="57"/>
      <c r="H51" s="57"/>
      <c r="I51" s="42"/>
      <c r="J51" s="15"/>
      <c r="M51" s="15"/>
      <c r="N51" s="52"/>
      <c r="O51" s="9"/>
      <c r="P51" s="15"/>
      <c r="Q51" s="15"/>
      <c r="R51" s="15"/>
      <c r="S51" s="15"/>
    </row>
    <row r="52" spans="2:19" s="2" customFormat="1" ht="12" customHeight="1">
      <c r="B52" s="9"/>
      <c r="C52" s="55"/>
      <c r="D52" s="55"/>
      <c r="E52" s="44"/>
      <c r="F52" s="56"/>
      <c r="G52" s="57"/>
      <c r="H52" s="57"/>
      <c r="I52" s="42"/>
      <c r="J52" s="15"/>
      <c r="K52" s="9"/>
      <c r="L52" s="9"/>
      <c r="M52" s="15"/>
      <c r="N52" s="52"/>
      <c r="O52" s="9"/>
      <c r="P52" s="15"/>
      <c r="Q52" s="15"/>
      <c r="R52" s="15"/>
      <c r="S52" s="15"/>
    </row>
    <row r="53" spans="2:19" s="2" customFormat="1" ht="12" customHeight="1">
      <c r="B53" s="9"/>
      <c r="C53" s="43"/>
      <c r="D53" s="43"/>
      <c r="E53" s="44"/>
      <c r="F53" s="44"/>
      <c r="G53" s="45"/>
      <c r="H53" s="46"/>
      <c r="I53" s="47"/>
      <c r="J53" s="15"/>
      <c r="K53" s="9"/>
      <c r="L53" s="9"/>
      <c r="M53" s="15"/>
      <c r="N53" s="52"/>
      <c r="O53" s="9"/>
      <c r="P53" s="15"/>
      <c r="Q53" s="15"/>
      <c r="R53" s="15"/>
      <c r="S53" s="15"/>
    </row>
    <row r="54" spans="2:19" s="2" customFormat="1" ht="12" customHeight="1">
      <c r="B54" s="15"/>
      <c r="C54" s="43"/>
      <c r="D54" s="43"/>
      <c r="E54" s="44"/>
      <c r="F54" s="44"/>
      <c r="G54" s="48"/>
      <c r="H54" s="48"/>
      <c r="I54" s="47"/>
      <c r="J54" s="15"/>
      <c r="K54" s="9"/>
      <c r="L54" s="9"/>
      <c r="M54" s="15"/>
      <c r="N54" s="52"/>
      <c r="O54" s="9"/>
      <c r="P54" s="15"/>
      <c r="Q54" s="15"/>
      <c r="R54" s="15"/>
      <c r="S54" s="15"/>
    </row>
    <row r="55" spans="2:19" s="2" customFormat="1" ht="12" customHeight="1">
      <c r="B55" s="9"/>
      <c r="C55" s="43"/>
      <c r="D55" s="43"/>
      <c r="E55" s="44"/>
      <c r="F55" s="44"/>
      <c r="G55" s="45"/>
      <c r="H55" s="46"/>
      <c r="I55" s="47"/>
      <c r="J55" s="15"/>
      <c r="K55" s="9"/>
      <c r="L55" s="9"/>
      <c r="M55" s="15"/>
      <c r="N55" s="7"/>
      <c r="O55" s="7"/>
      <c r="P55" s="15"/>
      <c r="Q55" s="15"/>
      <c r="R55" s="15"/>
      <c r="S55" s="15"/>
    </row>
    <row r="56" spans="2:19" s="2" customFormat="1" ht="12" customHeight="1">
      <c r="B56" s="9"/>
      <c r="C56" s="43"/>
      <c r="D56" s="43"/>
      <c r="E56" s="44"/>
      <c r="F56" s="44"/>
      <c r="G56" s="45"/>
      <c r="H56" s="46"/>
      <c r="I56" s="47"/>
      <c r="J56" s="1"/>
      <c r="K56" s="1"/>
      <c r="L56" s="1"/>
      <c r="M56" s="15"/>
      <c r="N56" s="7"/>
      <c r="O56" s="7"/>
      <c r="P56" s="15"/>
      <c r="Q56" s="15"/>
      <c r="R56" s="15"/>
      <c r="S56" s="15"/>
    </row>
    <row r="57" spans="2:19" s="2" customFormat="1" ht="12" customHeight="1">
      <c r="B57" s="15"/>
      <c r="C57" s="43"/>
      <c r="D57" s="43"/>
      <c r="E57" s="44"/>
      <c r="F57" s="44"/>
      <c r="G57" s="50"/>
      <c r="H57" s="48"/>
      <c r="I57" s="47"/>
      <c r="J57" s="9"/>
      <c r="K57" s="9"/>
      <c r="L57" s="9"/>
      <c r="M57" s="15"/>
      <c r="N57" s="52"/>
      <c r="O57" s="9"/>
      <c r="P57" s="15"/>
      <c r="Q57" s="15"/>
      <c r="R57" s="15"/>
      <c r="S57" s="15"/>
    </row>
    <row r="58" spans="2:19" ht="12" customHeight="1">
      <c r="B58" s="15"/>
      <c r="C58" s="43"/>
      <c r="D58" s="43"/>
      <c r="E58" s="44"/>
      <c r="F58" s="44"/>
      <c r="G58" s="45"/>
      <c r="H58" s="46"/>
      <c r="I58" s="47"/>
      <c r="J58" s="9"/>
      <c r="K58" s="9"/>
      <c r="L58" s="9"/>
      <c r="M58" s="15"/>
      <c r="N58" s="52"/>
      <c r="O58" s="9"/>
      <c r="P58" s="15"/>
      <c r="Q58" s="15"/>
      <c r="R58" s="15"/>
      <c r="S58" s="15"/>
    </row>
    <row r="59" spans="2:19" s="2" customFormat="1" ht="12" customHeight="1">
      <c r="B59" s="15"/>
      <c r="C59" s="43"/>
      <c r="D59" s="43"/>
      <c r="E59" s="44"/>
      <c r="F59" s="44"/>
      <c r="G59" s="45"/>
      <c r="H59" s="48"/>
      <c r="I59" s="47"/>
      <c r="J59" s="9"/>
      <c r="K59" s="9"/>
      <c r="L59" s="9"/>
      <c r="M59" s="15"/>
      <c r="N59" s="52"/>
      <c r="O59" s="9"/>
      <c r="P59" s="15"/>
      <c r="Q59" s="15"/>
      <c r="R59" s="15"/>
      <c r="S59" s="15"/>
    </row>
    <row r="60" spans="2:19" s="2" customFormat="1" ht="12" customHeight="1">
      <c r="B60" s="9"/>
      <c r="C60" s="43"/>
      <c r="D60" s="43"/>
      <c r="E60" s="44"/>
      <c r="F60" s="44"/>
      <c r="G60" s="45"/>
      <c r="H60" s="46"/>
      <c r="I60" s="47"/>
      <c r="J60" s="9"/>
      <c r="K60" s="9"/>
      <c r="L60" s="9"/>
      <c r="M60" s="15"/>
      <c r="N60" s="52"/>
      <c r="O60" s="9"/>
      <c r="P60" s="15"/>
      <c r="Q60" s="15"/>
      <c r="R60" s="15"/>
      <c r="S60" s="15"/>
    </row>
    <row r="61" spans="2:19" s="2" customFormat="1" ht="12" customHeight="1">
      <c r="B61" s="15"/>
      <c r="C61" s="43"/>
      <c r="D61" s="43"/>
      <c r="E61" s="44"/>
      <c r="F61" s="44"/>
      <c r="G61" s="50"/>
      <c r="H61" s="48"/>
      <c r="I61" s="47"/>
      <c r="J61" s="9"/>
      <c r="K61" s="9"/>
      <c r="L61" s="9"/>
      <c r="M61" s="15"/>
      <c r="N61" s="52"/>
      <c r="O61" s="9"/>
      <c r="P61" s="15"/>
      <c r="Q61" s="15"/>
      <c r="R61" s="15"/>
      <c r="S61" s="15"/>
    </row>
    <row r="62" spans="1:15" s="2" customFormat="1" ht="12" customHeight="1">
      <c r="A62" s="5"/>
      <c r="B62" s="15"/>
      <c r="M62" s="15"/>
      <c r="N62" s="15"/>
      <c r="O62" s="9"/>
    </row>
    <row r="63" spans="2:19" s="2" customFormat="1" ht="12" customHeight="1">
      <c r="B63" s="15"/>
      <c r="C63" s="43"/>
      <c r="D63" s="43"/>
      <c r="E63" s="44"/>
      <c r="F63" s="44"/>
      <c r="G63" s="45"/>
      <c r="H63" s="46"/>
      <c r="I63" s="47"/>
      <c r="M63" s="15"/>
      <c r="N63" s="52"/>
      <c r="O63" s="9"/>
      <c r="P63" s="15"/>
      <c r="Q63" s="15"/>
      <c r="R63" s="15"/>
      <c r="S63" s="15"/>
    </row>
    <row r="64" spans="2:15" s="2" customFormat="1" ht="12" customHeight="1">
      <c r="B64" s="15"/>
      <c r="C64" s="43"/>
      <c r="D64" s="43"/>
      <c r="E64" s="44"/>
      <c r="F64" s="44"/>
      <c r="G64" s="45"/>
      <c r="H64" s="46"/>
      <c r="I64" s="47"/>
      <c r="M64" s="15"/>
      <c r="N64" s="15"/>
      <c r="O64" s="9"/>
    </row>
    <row r="65" spans="2:19" s="2" customFormat="1" ht="12" customHeight="1">
      <c r="B65" s="15"/>
      <c r="C65" s="43"/>
      <c r="D65" s="43"/>
      <c r="E65" s="44"/>
      <c r="F65" s="44"/>
      <c r="G65" s="45"/>
      <c r="H65" s="46"/>
      <c r="I65" s="47"/>
      <c r="J65" s="9"/>
      <c r="K65" s="9"/>
      <c r="L65" s="9"/>
      <c r="M65" s="15"/>
      <c r="N65" s="52"/>
      <c r="O65" s="9"/>
      <c r="P65" s="15"/>
      <c r="Q65" s="15"/>
      <c r="R65" s="15"/>
      <c r="S65" s="15"/>
    </row>
    <row r="66" spans="3:19" ht="12" customHeight="1">
      <c r="C66" s="43"/>
      <c r="D66" s="43"/>
      <c r="E66" s="44"/>
      <c r="F66" s="44"/>
      <c r="G66" s="45"/>
      <c r="H66" s="46"/>
      <c r="I66" s="47"/>
      <c r="J66" s="15"/>
      <c r="K66" s="9"/>
      <c r="L66" s="9"/>
      <c r="M66" s="15"/>
      <c r="N66" s="52"/>
      <c r="O66" s="9"/>
      <c r="P66" s="15"/>
      <c r="Q66" s="15"/>
      <c r="R66" s="15"/>
      <c r="S66" s="15"/>
    </row>
    <row r="67" spans="2:19" ht="12" customHeight="1">
      <c r="B67" s="15"/>
      <c r="C67" s="43"/>
      <c r="D67" s="43"/>
      <c r="E67" s="44"/>
      <c r="F67" s="44"/>
      <c r="G67" s="45"/>
      <c r="H67" s="46"/>
      <c r="I67" s="47"/>
      <c r="J67" s="15"/>
      <c r="K67" s="9"/>
      <c r="L67" s="9"/>
      <c r="M67" s="15"/>
      <c r="N67" s="52"/>
      <c r="O67" s="9"/>
      <c r="P67" s="15"/>
      <c r="Q67" s="15"/>
      <c r="R67" s="15"/>
      <c r="S67" s="15"/>
    </row>
    <row r="68" spans="2:19" s="2" customFormat="1" ht="12" customHeight="1">
      <c r="B68" s="15"/>
      <c r="C68" s="43"/>
      <c r="D68" s="43"/>
      <c r="E68" s="44"/>
      <c r="F68" s="44"/>
      <c r="G68" s="45"/>
      <c r="H68" s="46"/>
      <c r="I68" s="47"/>
      <c r="J68" s="15"/>
      <c r="M68" s="15"/>
      <c r="N68" s="52"/>
      <c r="O68" s="7"/>
      <c r="P68" s="1"/>
      <c r="Q68" s="1"/>
      <c r="R68" s="1"/>
      <c r="S68" s="1"/>
    </row>
    <row r="69" spans="2:19" s="2" customFormat="1" ht="12" customHeight="1">
      <c r="B69" s="15"/>
      <c r="C69" s="43"/>
      <c r="D69" s="43"/>
      <c r="E69" s="44"/>
      <c r="F69" s="44"/>
      <c r="G69" s="45"/>
      <c r="H69" s="48"/>
      <c r="I69" s="47"/>
      <c r="J69" s="15"/>
      <c r="M69" s="15"/>
      <c r="N69" s="52"/>
      <c r="O69" s="9"/>
      <c r="P69" s="15"/>
      <c r="Q69" s="15"/>
      <c r="R69" s="15"/>
      <c r="S69" s="15"/>
    </row>
    <row r="70" spans="2:19" s="2" customFormat="1" ht="12" customHeight="1">
      <c r="B70" s="15"/>
      <c r="C70" s="55"/>
      <c r="D70" s="55"/>
      <c r="E70" s="44"/>
      <c r="F70" s="44"/>
      <c r="G70" s="62"/>
      <c r="H70" s="57"/>
      <c r="I70" s="42"/>
      <c r="J70" s="15"/>
      <c r="M70" s="15"/>
      <c r="N70" s="52"/>
      <c r="O70" s="9"/>
      <c r="P70" s="15"/>
      <c r="Q70" s="15"/>
      <c r="R70" s="15"/>
      <c r="S70" s="15"/>
    </row>
    <row r="71" spans="2:19" s="2" customFormat="1" ht="12" customHeight="1">
      <c r="B71" s="15"/>
      <c r="C71" s="55"/>
      <c r="D71" s="63"/>
      <c r="E71" s="44"/>
      <c r="F71" s="44"/>
      <c r="G71" s="62"/>
      <c r="H71" s="57"/>
      <c r="I71" s="42"/>
      <c r="J71" s="1"/>
      <c r="M71" s="15"/>
      <c r="N71" s="52"/>
      <c r="O71" s="9"/>
      <c r="P71" s="15"/>
      <c r="Q71" s="15"/>
      <c r="R71" s="15"/>
      <c r="S71" s="15"/>
    </row>
    <row r="72" spans="2:19" s="2" customFormat="1" ht="12" customHeight="1">
      <c r="B72" s="15"/>
      <c r="C72" s="43"/>
      <c r="D72" s="43"/>
      <c r="E72" s="44"/>
      <c r="F72" s="44"/>
      <c r="G72" s="45"/>
      <c r="H72" s="46"/>
      <c r="I72" s="47"/>
      <c r="J72" s="15"/>
      <c r="M72" s="15"/>
      <c r="N72" s="52"/>
      <c r="O72" s="9"/>
      <c r="P72" s="15"/>
      <c r="Q72" s="15"/>
      <c r="R72" s="15"/>
      <c r="S72" s="1"/>
    </row>
    <row r="73" spans="2:14" ht="12" customHeight="1">
      <c r="B73" s="15"/>
      <c r="C73" s="43"/>
      <c r="D73" s="43"/>
      <c r="E73" s="44"/>
      <c r="F73" s="44"/>
      <c r="G73" s="45"/>
      <c r="H73" s="46"/>
      <c r="I73" s="47"/>
      <c r="J73" s="15"/>
      <c r="K73" s="2"/>
      <c r="L73" s="2"/>
      <c r="M73" s="15"/>
      <c r="N73" s="52"/>
    </row>
    <row r="75" spans="1:15" s="2" customFormat="1" ht="12" customHeight="1">
      <c r="A75" s="5"/>
      <c r="B75" s="15"/>
      <c r="C75" s="61"/>
      <c r="D75" s="13"/>
      <c r="E75" s="25"/>
      <c r="F75" s="25"/>
      <c r="G75" s="26"/>
      <c r="H75" s="28"/>
      <c r="I75" s="29"/>
      <c r="J75" s="15"/>
      <c r="M75" s="15"/>
      <c r="N75" s="52"/>
      <c r="O75" s="9"/>
    </row>
    <row r="76" spans="2:15" s="2" customFormat="1" ht="12" customHeight="1">
      <c r="B76" s="15"/>
      <c r="C76" s="13"/>
      <c r="D76" s="43"/>
      <c r="E76" s="25"/>
      <c r="F76" s="25"/>
      <c r="G76" s="45"/>
      <c r="H76" s="28"/>
      <c r="I76" s="29"/>
      <c r="M76" s="15"/>
      <c r="N76" s="52"/>
      <c r="O76" s="9"/>
    </row>
    <row r="77" spans="2:15" s="2" customFormat="1" ht="12" customHeight="1">
      <c r="B77" s="15"/>
      <c r="C77" s="43"/>
      <c r="D77" s="43"/>
      <c r="E77" s="25"/>
      <c r="F77" s="25"/>
      <c r="G77" s="45"/>
      <c r="H77" s="46"/>
      <c r="I77" s="47"/>
      <c r="M77" s="15"/>
      <c r="N77" s="52"/>
      <c r="O77" s="9"/>
    </row>
    <row r="78" spans="2:15" s="2" customFormat="1" ht="12" customHeight="1">
      <c r="B78" s="15"/>
      <c r="C78" s="43"/>
      <c r="D78" s="43"/>
      <c r="E78" s="25"/>
      <c r="F78" s="44"/>
      <c r="G78" s="45"/>
      <c r="H78" s="46"/>
      <c r="I78" s="47"/>
      <c r="M78" s="15"/>
      <c r="N78" s="52"/>
      <c r="O78" s="9"/>
    </row>
    <row r="79" spans="2:15" s="2" customFormat="1" ht="12" customHeight="1">
      <c r="B79" s="15"/>
      <c r="C79" s="43"/>
      <c r="D79" s="43"/>
      <c r="E79" s="44"/>
      <c r="F79" s="44"/>
      <c r="G79" s="45"/>
      <c r="H79" s="46"/>
      <c r="I79" s="47"/>
      <c r="J79" s="15"/>
      <c r="M79" s="15"/>
      <c r="N79" s="52"/>
      <c r="O79" s="9"/>
    </row>
    <row r="80" spans="2:15" s="2" customFormat="1" ht="12" customHeight="1">
      <c r="B80" s="15"/>
      <c r="C80" s="43"/>
      <c r="D80" s="43"/>
      <c r="E80" s="44"/>
      <c r="F80" s="44"/>
      <c r="G80" s="45"/>
      <c r="H80" s="46"/>
      <c r="I80" s="47"/>
      <c r="J80" s="15"/>
      <c r="M80" s="15"/>
      <c r="N80" s="52"/>
      <c r="O80" s="9"/>
    </row>
    <row r="81" spans="2:15" s="2" customFormat="1" ht="12" customHeight="1">
      <c r="B81" s="15"/>
      <c r="C81" s="43"/>
      <c r="D81" s="43"/>
      <c r="E81" s="44"/>
      <c r="F81" s="44"/>
      <c r="G81" s="45"/>
      <c r="H81" s="46"/>
      <c r="I81" s="47"/>
      <c r="J81" s="15"/>
      <c r="M81" s="15"/>
      <c r="N81" s="52"/>
      <c r="O81" s="9"/>
    </row>
    <row r="82" spans="2:15" s="2" customFormat="1" ht="12" customHeight="1">
      <c r="B82" s="15"/>
      <c r="C82" s="43"/>
      <c r="D82" s="43"/>
      <c r="E82" s="44"/>
      <c r="F82" s="44"/>
      <c r="G82" s="45"/>
      <c r="H82" s="46"/>
      <c r="I82" s="47"/>
      <c r="J82" s="9"/>
      <c r="M82" s="15"/>
      <c r="N82" s="52"/>
      <c r="O82" s="9"/>
    </row>
    <row r="83" spans="2:15" s="2" customFormat="1" ht="12" customHeight="1">
      <c r="B83" s="15"/>
      <c r="C83" s="43"/>
      <c r="D83" s="43"/>
      <c r="E83" s="44"/>
      <c r="F83" s="44"/>
      <c r="G83" s="45"/>
      <c r="H83" s="46"/>
      <c r="I83" s="47"/>
      <c r="J83" s="15"/>
      <c r="M83" s="15"/>
      <c r="N83" s="52"/>
      <c r="O83" s="9"/>
    </row>
    <row r="84" spans="2:15" s="2" customFormat="1" ht="12" customHeight="1">
      <c r="B84" s="15"/>
      <c r="C84" s="43"/>
      <c r="D84" s="43"/>
      <c r="E84" s="44"/>
      <c r="F84" s="44"/>
      <c r="G84" s="45"/>
      <c r="H84" s="46"/>
      <c r="I84" s="47"/>
      <c r="J84" s="9"/>
      <c r="M84" s="15"/>
      <c r="N84" s="52"/>
      <c r="O84" s="9"/>
    </row>
    <row r="85" spans="2:15" s="2" customFormat="1" ht="12" customHeight="1">
      <c r="B85" s="15"/>
      <c r="C85" s="43"/>
      <c r="D85" s="43"/>
      <c r="E85" s="40"/>
      <c r="F85" s="44"/>
      <c r="G85" s="45"/>
      <c r="H85" s="46"/>
      <c r="I85" s="47"/>
      <c r="M85" s="15"/>
      <c r="N85" s="52"/>
      <c r="O85" s="9"/>
    </row>
    <row r="86" spans="2:15" s="2" customFormat="1" ht="12" customHeight="1">
      <c r="B86" s="15"/>
      <c r="C86" s="55"/>
      <c r="D86" s="43"/>
      <c r="E86" s="40"/>
      <c r="F86" s="44"/>
      <c r="G86" s="62"/>
      <c r="H86" s="57"/>
      <c r="I86" s="42"/>
      <c r="N86" s="52"/>
      <c r="O86" s="9"/>
    </row>
    <row r="87" spans="2:15" s="2" customFormat="1" ht="12" customHeight="1">
      <c r="B87" s="15"/>
      <c r="C87" s="13"/>
      <c r="D87" s="13"/>
      <c r="E87" s="40"/>
      <c r="F87" s="44"/>
      <c r="G87" s="28"/>
      <c r="H87" s="29"/>
      <c r="N87" s="52"/>
      <c r="O87" s="9"/>
    </row>
    <row r="88" spans="2:15" s="2" customFormat="1" ht="12" customHeight="1">
      <c r="B88" s="15"/>
      <c r="C88" s="13"/>
      <c r="D88" s="13"/>
      <c r="E88" s="25"/>
      <c r="F88" s="25"/>
      <c r="G88" s="26"/>
      <c r="H88" s="28"/>
      <c r="I88" s="29"/>
      <c r="N88" s="52"/>
      <c r="O88" s="9"/>
    </row>
    <row r="89" spans="1:15" s="2" customFormat="1" ht="12" customHeight="1">
      <c r="A89" s="5"/>
      <c r="B89" s="15"/>
      <c r="C89" s="13"/>
      <c r="D89" s="13"/>
      <c r="E89" s="25"/>
      <c r="F89" s="25"/>
      <c r="G89" s="26"/>
      <c r="H89" s="28"/>
      <c r="I89" s="29"/>
      <c r="N89" s="52"/>
      <c r="O89" s="9"/>
    </row>
    <row r="90" spans="1:15" s="2" customFormat="1" ht="12" customHeight="1">
      <c r="A90" s="5"/>
      <c r="B90" s="15"/>
      <c r="C90" s="13"/>
      <c r="D90" s="13"/>
      <c r="E90" s="25"/>
      <c r="F90" s="25"/>
      <c r="G90" s="26"/>
      <c r="H90" s="28"/>
      <c r="I90" s="29"/>
      <c r="N90" s="52"/>
      <c r="O90" s="9"/>
    </row>
    <row r="91" spans="1:15" s="2" customFormat="1" ht="12" customHeight="1">
      <c r="A91" s="5"/>
      <c r="B91" s="15"/>
      <c r="C91" s="11"/>
      <c r="D91" s="30"/>
      <c r="E91" s="12"/>
      <c r="F91" s="27"/>
      <c r="G91" s="27"/>
      <c r="H91" s="24"/>
      <c r="I91" s="9"/>
      <c r="N91" s="52"/>
      <c r="O91" s="9"/>
    </row>
    <row r="92" spans="2:3" ht="12" customHeight="1">
      <c r="B92" s="15"/>
      <c r="C92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00390625" style="0" bestFit="1" customWidth="1"/>
  </cols>
  <sheetData>
    <row r="1" spans="2:4" ht="12.75">
      <c r="B1" s="51" t="s">
        <v>679</v>
      </c>
      <c r="C1" s="51" t="s">
        <v>681</v>
      </c>
      <c r="D1" s="51" t="s">
        <v>678</v>
      </c>
    </row>
    <row r="2" spans="2:4" ht="12.75">
      <c r="B2" s="51" t="s">
        <v>682</v>
      </c>
      <c r="C2" s="51" t="s">
        <v>682</v>
      </c>
      <c r="D2" s="51" t="s">
        <v>680</v>
      </c>
    </row>
    <row r="4" spans="1:4" ht="12.75">
      <c r="A4" s="51" t="s">
        <v>145</v>
      </c>
      <c r="B4">
        <f>Trial2019!L3</f>
        <v>33</v>
      </c>
      <c r="D4">
        <f>Trial2019!K4</f>
        <v>130</v>
      </c>
    </row>
    <row r="5" spans="1:4" ht="12.75">
      <c r="A5" s="51" t="s">
        <v>683</v>
      </c>
      <c r="B5">
        <f>XCO2019!K3</f>
        <v>79</v>
      </c>
      <c r="C5">
        <f>XCO2019!L4</f>
        <v>43</v>
      </c>
      <c r="D5">
        <f>XCO2019!M5</f>
        <v>215</v>
      </c>
    </row>
    <row r="6" spans="1:4" ht="12.75">
      <c r="A6" s="51" t="s">
        <v>684</v>
      </c>
      <c r="D6">
        <f>'DH2019'!K9</f>
        <v>226</v>
      </c>
    </row>
    <row r="7" spans="1:4" ht="12.75">
      <c r="A7" s="51" t="s">
        <v>685</v>
      </c>
      <c r="D7">
        <f>'XC Eliminator'!K4</f>
        <v>27</v>
      </c>
    </row>
    <row r="9" spans="1:5" ht="12.75">
      <c r="A9" s="51" t="s">
        <v>687</v>
      </c>
      <c r="B9" s="3">
        <f>SUM(B4:B7)</f>
        <v>112</v>
      </c>
      <c r="C9">
        <f>SUM(C4:C7)</f>
        <v>43</v>
      </c>
      <c r="D9">
        <f>SUM(D4:D7)</f>
        <v>598</v>
      </c>
      <c r="E9" s="3">
        <f>C9+D9</f>
        <v>641</v>
      </c>
    </row>
    <row r="10" spans="2:5" ht="12.75">
      <c r="B10" s="51" t="s">
        <v>692</v>
      </c>
      <c r="E10" s="51" t="s">
        <v>693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LE BOUDEC</cp:lastModifiedBy>
  <cp:lastPrinted>2018-07-01T16:47:23Z</cp:lastPrinted>
  <dcterms:created xsi:type="dcterms:W3CDTF">1999-01-15T15:35:47Z</dcterms:created>
  <dcterms:modified xsi:type="dcterms:W3CDTF">2019-07-29T20:13:07Z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