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activeTab="1"/>
  </bookViews>
  <sheets>
    <sheet name="Selection Comité Bretagne 2018" sheetId="1" r:id="rId1"/>
    <sheet name="TFJV 2018" sheetId="2" r:id="rId2"/>
    <sheet name="Trial2018" sheetId="3" r:id="rId3"/>
    <sheet name="XCO2018" sheetId="4" r:id="rId4"/>
    <sheet name="XC Masters 18" sheetId="5" r:id="rId5"/>
    <sheet name="XC Eliminator" sheetId="6" r:id="rId6"/>
    <sheet name="Monde Masters 18" sheetId="7" r:id="rId7"/>
    <sheet name="Qualifié XC ffc" sheetId="8" r:id="rId8"/>
    <sheet name="DH2018" sheetId="9" r:id="rId9"/>
    <sheet name="demandes quotas" sheetId="10" r:id="rId10"/>
    <sheet name="Compta" sheetId="11" r:id="rId11"/>
  </sheets>
  <definedNames/>
  <calcPr fullCalcOnLoad="1"/>
</workbook>
</file>

<file path=xl/sharedStrings.xml><?xml version="1.0" encoding="utf-8"?>
<sst xmlns="http://schemas.openxmlformats.org/spreadsheetml/2006/main" count="1572" uniqueCount="840">
  <si>
    <t>Selection Comité de bretagne</t>
  </si>
  <si>
    <t>CADET</t>
  </si>
  <si>
    <t>JUNIOR</t>
  </si>
  <si>
    <t>SELECTIONNEURS</t>
  </si>
  <si>
    <t>ENCADREMENT</t>
  </si>
  <si>
    <t>DAME</t>
  </si>
  <si>
    <t>Comité de Bretagne Cycliste</t>
  </si>
  <si>
    <t>version :</t>
  </si>
  <si>
    <t>ENGAGEMENTS :</t>
  </si>
  <si>
    <t>XC Eliminator</t>
  </si>
  <si>
    <t>X</t>
  </si>
  <si>
    <t>: engagement reçu au CBC</t>
  </si>
  <si>
    <t>HOMMES</t>
  </si>
  <si>
    <t>X COUNTRY</t>
  </si>
  <si>
    <t>CF</t>
  </si>
  <si>
    <t>cad</t>
  </si>
  <si>
    <t>jun</t>
  </si>
  <si>
    <t>école vtt du lié</t>
  </si>
  <si>
    <t>1C</t>
  </si>
  <si>
    <t>3C</t>
  </si>
  <si>
    <t>CH</t>
  </si>
  <si>
    <t>vcs betton</t>
  </si>
  <si>
    <t>JH</t>
  </si>
  <si>
    <t>vcp loudéac</t>
  </si>
  <si>
    <t>ESPOIR H</t>
  </si>
  <si>
    <t>ESH</t>
  </si>
  <si>
    <t>TRIAL</t>
  </si>
  <si>
    <t>EXPERT</t>
  </si>
  <si>
    <t>BRICAUD Jéran</t>
  </si>
  <si>
    <t>ex</t>
  </si>
  <si>
    <t>CHRETIENNE Jérémy</t>
  </si>
  <si>
    <t>nat</t>
  </si>
  <si>
    <t>st thurial brocéliande</t>
  </si>
  <si>
    <t>ROBERT Alexandre</t>
  </si>
  <si>
    <t>Quota Accordé</t>
  </si>
  <si>
    <t>LE FOLL Nathan</t>
  </si>
  <si>
    <t>DH</t>
  </si>
  <si>
    <t>Quota Disponible</t>
  </si>
  <si>
    <t>vtt vallée du boel</t>
  </si>
  <si>
    <t>velo taupont</t>
  </si>
  <si>
    <t>jh</t>
  </si>
  <si>
    <t>GUEDARD Tom</t>
  </si>
  <si>
    <t>SCRATCH</t>
  </si>
  <si>
    <t>sh</t>
  </si>
  <si>
    <t>2C</t>
  </si>
  <si>
    <t>descendeurs de la mine</t>
  </si>
  <si>
    <t>GAUTIER Bastien</t>
  </si>
  <si>
    <t>ENCADREMENT relais</t>
  </si>
  <si>
    <t>CHEDALEUX Ronan</t>
  </si>
  <si>
    <t>RALLE Anthony</t>
  </si>
  <si>
    <t>LERAT Jonathan</t>
  </si>
  <si>
    <t>LOSTANLEN Julien</t>
  </si>
  <si>
    <t>place :</t>
  </si>
  <si>
    <t>PLACE :</t>
  </si>
  <si>
    <t>JUNIOR H</t>
  </si>
  <si>
    <t>RELAIS XC</t>
  </si>
  <si>
    <t>Qualifié d'Office</t>
  </si>
  <si>
    <t>DAM</t>
  </si>
  <si>
    <t>vs plabennec</t>
  </si>
  <si>
    <t xml:space="preserve">Quota Accordé </t>
  </si>
  <si>
    <t>HOM</t>
  </si>
  <si>
    <t>GUEDARD Sam</t>
  </si>
  <si>
    <t>DAMES</t>
  </si>
  <si>
    <t>DEMIGNY Baptiste</t>
  </si>
  <si>
    <t>NATIONAL 1</t>
  </si>
  <si>
    <t>NATIONAL 2</t>
  </si>
  <si>
    <t>CAMPION Arthur</t>
  </si>
  <si>
    <t>vtt cotes d'armor</t>
  </si>
  <si>
    <t>FLEHO Kevin</t>
  </si>
  <si>
    <t>FLEHO Alexandre</t>
  </si>
  <si>
    <t>aulne olympique cyclisme</t>
  </si>
  <si>
    <t>payé cb cbc</t>
  </si>
  <si>
    <t>Championnat de France VTT 2017</t>
  </si>
  <si>
    <t>CADETTES 20</t>
  </si>
  <si>
    <t>JUNIORS F 20</t>
  </si>
  <si>
    <t>DAME 60</t>
  </si>
  <si>
    <t>ESPOIR DAME 60</t>
  </si>
  <si>
    <t>JF</t>
  </si>
  <si>
    <t>CADET H 50</t>
  </si>
  <si>
    <t>1 homme 23 &amp; plus</t>
  </si>
  <si>
    <t>1 dame 17 &amp; plus</t>
  </si>
  <si>
    <t>1 dame 17 à 22</t>
  </si>
  <si>
    <t>1 homme espoir</t>
  </si>
  <si>
    <t>1 homme junior</t>
  </si>
  <si>
    <t>vc laille vallons de vilaine</t>
  </si>
  <si>
    <t>MORIN Morgane</t>
  </si>
  <si>
    <t>ecole vtt du lie</t>
  </si>
  <si>
    <t>05/06/2002</t>
  </si>
  <si>
    <t>GEFFROY Justine</t>
  </si>
  <si>
    <t>cc liffré</t>
  </si>
  <si>
    <t>09/06/2001</t>
  </si>
  <si>
    <t>CHEDALEUX Mateo</t>
  </si>
  <si>
    <t>vtt pays de vilaine</t>
  </si>
  <si>
    <t>MAHOUDO Nolann</t>
  </si>
  <si>
    <t>vc pays de loudeac</t>
  </si>
  <si>
    <t>17/11/2002</t>
  </si>
  <si>
    <t>PRUAL Clement</t>
  </si>
  <si>
    <t>COSAN Guillaume</t>
  </si>
  <si>
    <t>Ploeuc (22)</t>
  </si>
  <si>
    <t>23/07/1998</t>
  </si>
  <si>
    <t>17-18 ans - Junior dame</t>
  </si>
  <si>
    <t>vtt vallee du boel</t>
  </si>
  <si>
    <t>veloce vannetais cycl.</t>
  </si>
  <si>
    <t>rue des livaudières</t>
  </si>
  <si>
    <t>ELITE</t>
  </si>
  <si>
    <t>SINQUIN</t>
  </si>
  <si>
    <t>vcp loudeac</t>
  </si>
  <si>
    <t>BRESSET</t>
  </si>
  <si>
    <t>SINQUIN Emile</t>
  </si>
  <si>
    <t>09/11/2000</t>
  </si>
  <si>
    <t>st renan iroise velo</t>
  </si>
  <si>
    <t>13/02/1999</t>
  </si>
  <si>
    <t>FOUCAULT Gurvan</t>
  </si>
  <si>
    <t>vtt cotes d`armor</t>
  </si>
  <si>
    <t>JAHIER Alexandre</t>
  </si>
  <si>
    <t>ROUESNE Nicolas</t>
  </si>
  <si>
    <t>coup Fra</t>
  </si>
  <si>
    <t>JAHIER</t>
  </si>
  <si>
    <t>Alexandre</t>
  </si>
  <si>
    <t>Anaelle</t>
  </si>
  <si>
    <t>15-16 ans - Cadette</t>
  </si>
  <si>
    <t>ec landerneau</t>
  </si>
  <si>
    <t>uc briochine</t>
  </si>
  <si>
    <t>LOUESSARD Swanny</t>
  </si>
  <si>
    <t>el</t>
  </si>
  <si>
    <t>NATIONAL 3</t>
  </si>
  <si>
    <t>LE NOAN Lucien</t>
  </si>
  <si>
    <t>les routes de cancaven</t>
  </si>
  <si>
    <t>AUTIN Lucas</t>
  </si>
  <si>
    <t>BOUREL Guillaume</t>
  </si>
  <si>
    <t>ac st broladre</t>
  </si>
  <si>
    <t>BEYLIER Thomas</t>
  </si>
  <si>
    <t>Clement</t>
  </si>
  <si>
    <t>ECOLE VTT DU LIE</t>
  </si>
  <si>
    <t>quotas illimités</t>
  </si>
  <si>
    <t>MAHOUDO</t>
  </si>
  <si>
    <t>Ilan</t>
  </si>
  <si>
    <t>Ploeren</t>
  </si>
  <si>
    <t>US VERN CYCLISME</t>
  </si>
  <si>
    <t xml:space="preserve">LALY Thibault </t>
  </si>
  <si>
    <t>addiction dh velo taupont</t>
  </si>
  <si>
    <t>Justine</t>
  </si>
  <si>
    <t>GUILLEMAUD Victor</t>
  </si>
  <si>
    <t>BOSCHET Ewen</t>
  </si>
  <si>
    <t>ch</t>
  </si>
  <si>
    <t>EONNET Thomas</t>
  </si>
  <si>
    <t>TROPEE Josselin</t>
  </si>
  <si>
    <t>Qualifié coupe de France</t>
  </si>
  <si>
    <t>Antoine</t>
  </si>
  <si>
    <t>M30</t>
  </si>
  <si>
    <t>BENJAMINS</t>
  </si>
  <si>
    <t>QUINTRIC Ewen</t>
  </si>
  <si>
    <t>cc liffre</t>
  </si>
  <si>
    <t>CADETS</t>
  </si>
  <si>
    <t>VEZIE Maxime</t>
  </si>
  <si>
    <t>MAHOUDO Loris</t>
  </si>
  <si>
    <t>vc de l`evron</t>
  </si>
  <si>
    <t>PIERRE Elliot</t>
  </si>
  <si>
    <t>MINIMES</t>
  </si>
  <si>
    <t>TERTRAIS Axelle</t>
  </si>
  <si>
    <t>ker barres vtt</t>
  </si>
  <si>
    <t>DELANOE Leane</t>
  </si>
  <si>
    <t>BRIAND Manon</t>
  </si>
  <si>
    <t>POILVERT PIETO Gurvan</t>
  </si>
  <si>
    <t>saint goueno vtt</t>
  </si>
  <si>
    <t>GRIMAULT Anais</t>
  </si>
  <si>
    <t>BRESSET Julie</t>
  </si>
  <si>
    <t>DELLISTE Dylan</t>
  </si>
  <si>
    <t>jeune arbitre</t>
  </si>
  <si>
    <t>LELIEVRE Manon</t>
  </si>
  <si>
    <t>encadrant</t>
  </si>
  <si>
    <t>rdf gouezec</t>
  </si>
  <si>
    <t>vtt st thurial brocéliande</t>
  </si>
  <si>
    <t>XCO</t>
  </si>
  <si>
    <t>total reçu</t>
  </si>
  <si>
    <t>11/01/2002</t>
  </si>
  <si>
    <t>Ronan</t>
  </si>
  <si>
    <t>Dylan</t>
  </si>
  <si>
    <t>LE COQ Antoine</t>
  </si>
  <si>
    <t>chef d'équipe DS</t>
  </si>
  <si>
    <t>LE PORT Jacky</t>
  </si>
  <si>
    <t>04/12/1982</t>
  </si>
  <si>
    <t>au</t>
  </si>
  <si>
    <t>min</t>
  </si>
  <si>
    <t>15/06/2004</t>
  </si>
  <si>
    <t>16/02/2004</t>
  </si>
  <si>
    <t>ben</t>
  </si>
  <si>
    <t>16/02/2005</t>
  </si>
  <si>
    <t>20/02/2006</t>
  </si>
  <si>
    <t>13/04/2005</t>
  </si>
  <si>
    <t xml:space="preserve">GILLARD Romuald </t>
  </si>
  <si>
    <t>LOUDEAC</t>
  </si>
  <si>
    <t>du</t>
  </si>
  <si>
    <t>Morzine (74)</t>
  </si>
  <si>
    <t>KERBRAT Martin</t>
  </si>
  <si>
    <t>ro bégard</t>
  </si>
  <si>
    <t>eng quota</t>
  </si>
  <si>
    <t>Trial</t>
  </si>
  <si>
    <t>XCE</t>
  </si>
  <si>
    <t>eng hors quota CBC</t>
  </si>
  <si>
    <t>en charge du CBC</t>
  </si>
  <si>
    <t>eng quota CBC</t>
  </si>
  <si>
    <t>20 h</t>
  </si>
  <si>
    <t>FAISANT Mael</t>
  </si>
  <si>
    <t>dont 55</t>
  </si>
  <si>
    <t>Masters 30 34</t>
  </si>
  <si>
    <t>Masters 35 39</t>
  </si>
  <si>
    <t>LE PORT Yann</t>
  </si>
  <si>
    <t>CHESNEL Sebastien</t>
  </si>
  <si>
    <t>pass D3</t>
  </si>
  <si>
    <t>17/06/1980</t>
  </si>
  <si>
    <t>Masters 40 44</t>
  </si>
  <si>
    <t>LE PARC Jerome</t>
  </si>
  <si>
    <t>cube pro fermetures vcp loudéac</t>
  </si>
  <si>
    <t>M40</t>
  </si>
  <si>
    <t>03/01/1975</t>
  </si>
  <si>
    <t>MILLOT Christophe</t>
  </si>
  <si>
    <t>13/05/1973</t>
  </si>
  <si>
    <t>team armorique</t>
  </si>
  <si>
    <t>Masters 45 49</t>
  </si>
  <si>
    <t>RANNOU Jean yves</t>
  </si>
  <si>
    <t>landudal vtt</t>
  </si>
  <si>
    <t>Qualifiée coupe de France</t>
  </si>
  <si>
    <t>Masters 50 54</t>
  </si>
  <si>
    <t>M50</t>
  </si>
  <si>
    <t>THEFFO Patrick</t>
  </si>
  <si>
    <t>pass D4</t>
  </si>
  <si>
    <t>09/07/1963</t>
  </si>
  <si>
    <t>HEMON Elodie</t>
  </si>
  <si>
    <t>0629414025</t>
  </si>
  <si>
    <t>20/09/1976</t>
  </si>
  <si>
    <t>crazy wood vtt</t>
  </si>
  <si>
    <t>MASTERS</t>
  </si>
  <si>
    <t>Championnat de France VTT 2018</t>
  </si>
  <si>
    <t>FRA</t>
  </si>
  <si>
    <t/>
  </si>
  <si>
    <t>JUNH</t>
  </si>
  <si>
    <t>LYCEE LA TOUCHE</t>
  </si>
  <si>
    <t>ELIH</t>
  </si>
  <si>
    <t>VELO TAUPONT</t>
  </si>
  <si>
    <t>breizh dh velo taupont</t>
  </si>
  <si>
    <t>43562310168</t>
  </si>
  <si>
    <t>43352760079</t>
  </si>
  <si>
    <t>INGRAND Basile</t>
  </si>
  <si>
    <t>43352760035</t>
  </si>
  <si>
    <t>43563940029</t>
  </si>
  <si>
    <t>43293800059</t>
  </si>
  <si>
    <t>vtt st thurial broceliande</t>
  </si>
  <si>
    <t>43352500007</t>
  </si>
  <si>
    <t>08/05/2000</t>
  </si>
  <si>
    <t>43562310216</t>
  </si>
  <si>
    <t>08/02/2002</t>
  </si>
  <si>
    <t>breizh dh de la mine</t>
  </si>
  <si>
    <t>43293800049</t>
  </si>
  <si>
    <t>43352760162</t>
  </si>
  <si>
    <t>GOMES Paul</t>
  </si>
  <si>
    <t>43293800066</t>
  </si>
  <si>
    <t>20/07/1999</t>
  </si>
  <si>
    <t>1Cvtt</t>
  </si>
  <si>
    <t>cube pro fermetures sefic</t>
  </si>
  <si>
    <t>43223140395</t>
  </si>
  <si>
    <t>cube pro fermetures sefic vcpl</t>
  </si>
  <si>
    <t>SCOTT BREIZH VTT DU LIE</t>
  </si>
  <si>
    <t>scott breizh vtt du lié</t>
  </si>
  <si>
    <t>VEZIE Valentin</t>
  </si>
  <si>
    <t>43220300098</t>
  </si>
  <si>
    <t>MILIN Adrien</t>
  </si>
  <si>
    <t>43290330137</t>
  </si>
  <si>
    <t>43561860990</t>
  </si>
  <si>
    <t>focus mtb vc dinannais</t>
  </si>
  <si>
    <t>team pays de dinan</t>
  </si>
  <si>
    <t>43224050216</t>
  </si>
  <si>
    <t>09/02/1993</t>
  </si>
  <si>
    <t>43220530978</t>
  </si>
  <si>
    <t>19/05/1994</t>
  </si>
  <si>
    <t>lycée la touche vélo taupont</t>
  </si>
  <si>
    <t>43562310008</t>
  </si>
  <si>
    <t>09/02/1999</t>
  </si>
  <si>
    <t>43223510233</t>
  </si>
  <si>
    <t>EVEN LATOUCHE Anaelle</t>
  </si>
  <si>
    <t>43291590104</t>
  </si>
  <si>
    <t>06/04/2002</t>
  </si>
  <si>
    <t>43354470017</t>
  </si>
  <si>
    <t>radon bikes france vtt pays de vilaine</t>
  </si>
  <si>
    <t>43354380033</t>
  </si>
  <si>
    <t>16/05/2002</t>
  </si>
  <si>
    <t>43223140274</t>
  </si>
  <si>
    <t>43351380360</t>
  </si>
  <si>
    <t>15/06/1993</t>
  </si>
  <si>
    <t>VEZIE Laurie</t>
  </si>
  <si>
    <t>43220300093</t>
  </si>
  <si>
    <t>lyçée la touche vc pontivyen</t>
  </si>
  <si>
    <t>43560170963</t>
  </si>
  <si>
    <t>21/12/2001</t>
  </si>
  <si>
    <t>43223140191</t>
  </si>
  <si>
    <t>43223510046</t>
  </si>
  <si>
    <t>LARMET Ilan</t>
  </si>
  <si>
    <t>43223140595</t>
  </si>
  <si>
    <t>lyçée la touche us vern cyclisme</t>
  </si>
  <si>
    <t>43350911017</t>
  </si>
  <si>
    <t>18/01/2000</t>
  </si>
  <si>
    <t>lyçée la touche vc laille vallons de vilaine</t>
  </si>
  <si>
    <t>43354420033</t>
  </si>
  <si>
    <t>07/01/2001</t>
  </si>
  <si>
    <t>MORIN</t>
  </si>
  <si>
    <t>Morgane</t>
  </si>
  <si>
    <t>Cadet</t>
  </si>
  <si>
    <t>CADF</t>
  </si>
  <si>
    <t>43</t>
  </si>
  <si>
    <t>1063</t>
  </si>
  <si>
    <t>342 (12)</t>
  </si>
  <si>
    <t>355 (7)</t>
  </si>
  <si>
    <t>366 (5)</t>
  </si>
  <si>
    <t>EVEN LATOUCHE</t>
  </si>
  <si>
    <t>EC LANDERNEAU</t>
  </si>
  <si>
    <t>1038</t>
  </si>
  <si>
    <t>346 (10)</t>
  </si>
  <si>
    <t>360 (6)</t>
  </si>
  <si>
    <t>332 (17)</t>
  </si>
  <si>
    <t>TERTRAIS</t>
  </si>
  <si>
    <t>Axelle</t>
  </si>
  <si>
    <t>KER BARRES VTT</t>
  </si>
  <si>
    <t>968</t>
  </si>
  <si>
    <t>324 (21)</t>
  </si>
  <si>
    <t>316 (25)</t>
  </si>
  <si>
    <t>328 (19)</t>
  </si>
  <si>
    <t>VEZIE</t>
  </si>
  <si>
    <t>Laurie</t>
  </si>
  <si>
    <t>VC DINANNAIS</t>
  </si>
  <si>
    <t>CUBE PROFERMETURES SEFIC</t>
  </si>
  <si>
    <t>Junior (Junior)</t>
  </si>
  <si>
    <t>JUNF</t>
  </si>
  <si>
    <t>1000</t>
  </si>
  <si>
    <t>344 (11)</t>
  </si>
  <si>
    <t>GEFFROY</t>
  </si>
  <si>
    <t>CC LIFFRE</t>
  </si>
  <si>
    <t>3ème Catégorie</t>
  </si>
  <si>
    <t>OPMF</t>
  </si>
  <si>
    <t>1036</t>
  </si>
  <si>
    <t>348 (9)</t>
  </si>
  <si>
    <t>GRIMAULT</t>
  </si>
  <si>
    <t>Anais</t>
  </si>
  <si>
    <t>VC PAYS DE LOUDEAC</t>
  </si>
  <si>
    <t>2ème Catégorie</t>
  </si>
  <si>
    <t>ELIF</t>
  </si>
  <si>
    <t>1006</t>
  </si>
  <si>
    <t>318 (24)</t>
  </si>
  <si>
    <t>Julie</t>
  </si>
  <si>
    <t>1ère Catégorie</t>
  </si>
  <si>
    <t>1171</t>
  </si>
  <si>
    <t>381 (3)</t>
  </si>
  <si>
    <t>390 (2)</t>
  </si>
  <si>
    <t>400 (1)</t>
  </si>
  <si>
    <t>Nolann</t>
  </si>
  <si>
    <t>CADH</t>
  </si>
  <si>
    <t>334 (16)</t>
  </si>
  <si>
    <t>306 (30)</t>
  </si>
  <si>
    <t>CHEDALEUX</t>
  </si>
  <si>
    <t>Mateo</t>
  </si>
  <si>
    <t>VTT PAYS DE VILAINE</t>
  </si>
  <si>
    <t>RADON FRANCE</t>
  </si>
  <si>
    <t>373 (4)</t>
  </si>
  <si>
    <t>Emile</t>
  </si>
  <si>
    <t>852</t>
  </si>
  <si>
    <t>304 (31)</t>
  </si>
  <si>
    <t>292 (37)</t>
  </si>
  <si>
    <t>256 (55)</t>
  </si>
  <si>
    <t>COSAN</t>
  </si>
  <si>
    <t>Guillaume</t>
  </si>
  <si>
    <t>VC PONTIVYEN</t>
  </si>
  <si>
    <t>898</t>
  </si>
  <si>
    <t>310 (28)</t>
  </si>
  <si>
    <t>268 (49)</t>
  </si>
  <si>
    <t>320 (23)</t>
  </si>
  <si>
    <t>741</t>
  </si>
  <si>
    <t>266 (50)</t>
  </si>
  <si>
    <t>235 (66)</t>
  </si>
  <si>
    <t>240 (63)</t>
  </si>
  <si>
    <t>LARMET</t>
  </si>
  <si>
    <t>695</t>
  </si>
  <si>
    <t>225 (76)</t>
  </si>
  <si>
    <t>216 (85)</t>
  </si>
  <si>
    <t>254 (56)</t>
  </si>
  <si>
    <t>ROUESNE</t>
  </si>
  <si>
    <t>Nicolas</t>
  </si>
  <si>
    <t>670</t>
  </si>
  <si>
    <t>218 (83)</t>
  </si>
  <si>
    <t>220 (81)</t>
  </si>
  <si>
    <t>232 (69)</t>
  </si>
  <si>
    <t>PRUAL</t>
  </si>
  <si>
    <t>VC LAILLE VALLONS DE VILAINE</t>
  </si>
  <si>
    <t>421</t>
  </si>
  <si>
    <t>214 (87)</t>
  </si>
  <si>
    <t>207 (94)</t>
  </si>
  <si>
    <t>LERAT</t>
  </si>
  <si>
    <t>Jonathan</t>
  </si>
  <si>
    <t>OPEH</t>
  </si>
  <si>
    <t>1031</t>
  </si>
  <si>
    <t>340 (13)</t>
  </si>
  <si>
    <t>351 (8)</t>
  </si>
  <si>
    <t>Valentin</t>
  </si>
  <si>
    <t>FOCUS MTB RACING TEAM</t>
  </si>
  <si>
    <t>ESPH</t>
  </si>
  <si>
    <t>666</t>
  </si>
  <si>
    <t>LE COQ</t>
  </si>
  <si>
    <t>VC QUINTINAIS</t>
  </si>
  <si>
    <t>810</t>
  </si>
  <si>
    <t>302 (32)</t>
  </si>
  <si>
    <t>208 (93)</t>
  </si>
  <si>
    <t>300 (33)</t>
  </si>
  <si>
    <t>RALLE</t>
  </si>
  <si>
    <t>Anthony</t>
  </si>
  <si>
    <t>TEAM PAYS DE DINAN</t>
  </si>
  <si>
    <t>815</t>
  </si>
  <si>
    <t>312 (27)</t>
  </si>
  <si>
    <t>278 (44)</t>
  </si>
  <si>
    <t>MILIN</t>
  </si>
  <si>
    <t>Adrien</t>
  </si>
  <si>
    <t>VS PLABENNEC</t>
  </si>
  <si>
    <t>Espoirs Hommes</t>
  </si>
  <si>
    <t>198</t>
  </si>
  <si>
    <t>198 (103)</t>
  </si>
  <si>
    <t>EC QUEVENOISE</t>
  </si>
  <si>
    <t>465</t>
  </si>
  <si>
    <t>209 (92)</t>
  </si>
  <si>
    <t>les qualifiés hors quotas XCO s'engagent par eux meme</t>
  </si>
  <si>
    <t>BARRE</t>
  </si>
  <si>
    <t>CHARLOTTE</t>
  </si>
  <si>
    <t>VCP LOUDEAC</t>
  </si>
  <si>
    <t>6 RESIDENCE DE LA ROSERAIE</t>
  </si>
  <si>
    <t>BREHAN</t>
  </si>
  <si>
    <t>gregory.barre@wanadoo.fr</t>
  </si>
  <si>
    <t>delliste</t>
  </si>
  <si>
    <t>13 residence de la roseraie</t>
  </si>
  <si>
    <t>brehan</t>
  </si>
  <si>
    <t>02 97 28 11 62</t>
  </si>
  <si>
    <t>seble-goff@wanadoo.fr</t>
  </si>
  <si>
    <t>larmet</t>
  </si>
  <si>
    <t>ilan</t>
  </si>
  <si>
    <t xml:space="preserve">vc pays de loudeac </t>
  </si>
  <si>
    <t>09/0601</t>
  </si>
  <si>
    <t xml:space="preserve">6 allée des ecureuils </t>
  </si>
  <si>
    <t>ilan.larmet@gmail.com</t>
  </si>
  <si>
    <t>BARRE Charlotte</t>
  </si>
  <si>
    <t>43223140379</t>
  </si>
  <si>
    <t>02/10/2003</t>
  </si>
  <si>
    <t>43223140059</t>
  </si>
  <si>
    <t>NATIONAL 2 ou 3</t>
  </si>
  <si>
    <t>sur quota cbc 2 ou 3</t>
  </si>
  <si>
    <t>sur quota cbc</t>
  </si>
  <si>
    <t>Lons le Saulnier (39)</t>
  </si>
  <si>
    <t xml:space="preserve">8 quotas </t>
  </si>
  <si>
    <t xml:space="preserve">3 quotas </t>
  </si>
  <si>
    <t xml:space="preserve">2 quotas </t>
  </si>
  <si>
    <t>MILLOT</t>
  </si>
  <si>
    <t>Melvyn</t>
  </si>
  <si>
    <t>Vcp Loudeac</t>
  </si>
  <si>
    <t>Les aulnais</t>
  </si>
  <si>
    <t>Tredaniel</t>
  </si>
  <si>
    <t xml:space="preserve">Christophemillau@hotmail.fr </t>
  </si>
  <si>
    <t xml:space="preserve">Foucault </t>
  </si>
  <si>
    <t xml:space="preserve">Gurvan </t>
  </si>
  <si>
    <t xml:space="preserve">VTT COTES D ARMOR HILLION </t>
  </si>
  <si>
    <t>20 route du plessis</t>
  </si>
  <si>
    <t>Quintenic</t>
  </si>
  <si>
    <t>fmike@orange.fr</t>
  </si>
  <si>
    <t>BEZIN</t>
  </si>
  <si>
    <t>EC pays du leff</t>
  </si>
  <si>
    <t>3 lot du hent glaz</t>
  </si>
  <si>
    <t>Le Merzer</t>
  </si>
  <si>
    <t>magjardin@hotmail.fr</t>
  </si>
  <si>
    <t>Coquin</t>
  </si>
  <si>
    <t>Matheo</t>
  </si>
  <si>
    <t xml:space="preserve">Vc laillé vallons de vilaine </t>
  </si>
  <si>
    <t xml:space="preserve">2 impasse hoedic </t>
  </si>
  <si>
    <t>Laillé</t>
  </si>
  <si>
    <t>Matheocoquin8@gmail.com</t>
  </si>
  <si>
    <t>tharrut</t>
  </si>
  <si>
    <t>killian</t>
  </si>
  <si>
    <t>ECPL</t>
  </si>
  <si>
    <t>congaro</t>
  </si>
  <si>
    <t>tregonneau</t>
  </si>
  <si>
    <t>ctharrut@yahoo.fr</t>
  </si>
  <si>
    <t>15-16 ans - Cadet</t>
  </si>
  <si>
    <t>43222330071</t>
  </si>
  <si>
    <t>16/03/2002</t>
  </si>
  <si>
    <t>THARRUT Killian</t>
  </si>
  <si>
    <t>ec pays du leff</t>
  </si>
  <si>
    <t>43223410010</t>
  </si>
  <si>
    <t>29/01/2003</t>
  </si>
  <si>
    <t>COQUIN Matheo</t>
  </si>
  <si>
    <t>43354420034</t>
  </si>
  <si>
    <t>12/10/2002</t>
  </si>
  <si>
    <t>BEZIN Valentin</t>
  </si>
  <si>
    <t>43223410475</t>
  </si>
  <si>
    <t>13/08/2003</t>
  </si>
  <si>
    <t>MILLOT Melvyn</t>
  </si>
  <si>
    <t>43223140533</t>
  </si>
  <si>
    <t>18/09/2003</t>
  </si>
  <si>
    <t>engagements sur ffc.fr</t>
  </si>
  <si>
    <t>Boschet</t>
  </si>
  <si>
    <t>Ewen</t>
  </si>
  <si>
    <t xml:space="preserve">Velo taupont </t>
  </si>
  <si>
    <t>Gomes</t>
  </si>
  <si>
    <t>Paul</t>
  </si>
  <si>
    <t>19 ans &amp;  plus dans l’année - Hommes</t>
  </si>
  <si>
    <t xml:space="preserve">DESCENDEURS DE LA MINE </t>
  </si>
  <si>
    <t>17 Rue Amiral Guepratte</t>
  </si>
  <si>
    <t>Landerneau</t>
  </si>
  <si>
    <t>super.polo.gomes@gmail.com</t>
  </si>
  <si>
    <t>Ingrand</t>
  </si>
  <si>
    <t>Basile</t>
  </si>
  <si>
    <t>VTT Club Vallée du Boël</t>
  </si>
  <si>
    <t>GUEDARD</t>
  </si>
  <si>
    <t>Sam</t>
  </si>
  <si>
    <t>VERN SUR SEICHE</t>
  </si>
  <si>
    <t>18 RUE JEAN FRANCOIS MILLET</t>
  </si>
  <si>
    <t>lostanlen</t>
  </si>
  <si>
    <t>julien</t>
  </si>
  <si>
    <t>17-18 ans - Junior garçon</t>
  </si>
  <si>
    <t>breizh downhill team</t>
  </si>
  <si>
    <t>non</t>
  </si>
  <si>
    <t>CHEVREL Clément</t>
  </si>
  <si>
    <t>43354380057</t>
  </si>
  <si>
    <t>26/10/2002</t>
  </si>
  <si>
    <t xml:space="preserve">FOUCAULT </t>
  </si>
  <si>
    <t>Chevrel</t>
  </si>
  <si>
    <t>Rieux</t>
  </si>
  <si>
    <t>1234 chemin du tertre chevalier</t>
  </si>
  <si>
    <t>Clement56.c@gmail.com</t>
  </si>
  <si>
    <t>Vtt pays de vilaine</t>
  </si>
  <si>
    <t>Bouvier</t>
  </si>
  <si>
    <t>Bryan</t>
  </si>
  <si>
    <t>Team Lycée La Touche</t>
  </si>
  <si>
    <t xml:space="preserve">3 rue des cerisiers </t>
  </si>
  <si>
    <t>Bourbarré</t>
  </si>
  <si>
    <t>aleboula@lycee-latouche.fr</t>
  </si>
  <si>
    <t>Le Roux</t>
  </si>
  <si>
    <t>Théo</t>
  </si>
  <si>
    <t>Team VTT Lycée La Touche</t>
  </si>
  <si>
    <t>4 Impasse Meunier</t>
  </si>
  <si>
    <t>Nivillac</t>
  </si>
  <si>
    <t xml:space="preserve">Nebout </t>
  </si>
  <si>
    <t>Loik</t>
  </si>
  <si>
    <t>Kergoulec</t>
  </si>
  <si>
    <t>Landaul</t>
  </si>
  <si>
    <t>Daniel</t>
  </si>
  <si>
    <t>Jérémy</t>
  </si>
  <si>
    <t>47 Cossinade</t>
  </si>
  <si>
    <t>Saint Thurial</t>
  </si>
  <si>
    <t>Loncle</t>
  </si>
  <si>
    <t>Mathis</t>
  </si>
  <si>
    <t>2 impasse de la brousse au mine</t>
  </si>
  <si>
    <t>La Motte</t>
  </si>
  <si>
    <t>DANIEL Jeremy</t>
  </si>
  <si>
    <t>lyçée la touche cc rennais</t>
  </si>
  <si>
    <t>43350780875</t>
  </si>
  <si>
    <t>23/08/2000</t>
  </si>
  <si>
    <t>BOUVIER Bryan</t>
  </si>
  <si>
    <t>lyçée la touche ker barrés vtt</t>
  </si>
  <si>
    <t>43354470018</t>
  </si>
  <si>
    <t>NEBOUT Loïk</t>
  </si>
  <si>
    <t>vtt la touche uc auray</t>
  </si>
  <si>
    <t>43560410095</t>
  </si>
  <si>
    <t>25/07/2000</t>
  </si>
  <si>
    <t>LE ROUX Theo</t>
  </si>
  <si>
    <t>lyçée latouche vtt pays de vilaine</t>
  </si>
  <si>
    <t>43354380014</t>
  </si>
  <si>
    <t>25/05/2002</t>
  </si>
  <si>
    <t>LONCLE Mathis</t>
  </si>
  <si>
    <t>lyçée latouche vc pays de loudeac</t>
  </si>
  <si>
    <t>43223140220</t>
  </si>
  <si>
    <t>29/03/2003</t>
  </si>
  <si>
    <t>Perherin</t>
  </si>
  <si>
    <t>William</t>
  </si>
  <si>
    <t>RDF Gouezec</t>
  </si>
  <si>
    <t>PERHERIN William</t>
  </si>
  <si>
    <t>43293560091</t>
  </si>
  <si>
    <t>chq 40 reçu</t>
  </si>
  <si>
    <t xml:space="preserve">Guyot </t>
  </si>
  <si>
    <t xml:space="preserve">École VTT du Lié </t>
  </si>
  <si>
    <t>5 rue de l\'église</t>
  </si>
  <si>
    <t xml:space="preserve">Ploeuc sur Lié </t>
  </si>
  <si>
    <t>guyot.jacky0504@orange.fr</t>
  </si>
  <si>
    <t>GUYOT Paul</t>
  </si>
  <si>
    <t>43223510026</t>
  </si>
  <si>
    <t>24/10/2002</t>
  </si>
  <si>
    <t>BLANCHARD Florian</t>
  </si>
  <si>
    <t>43293330037</t>
  </si>
  <si>
    <t>06/01/2002</t>
  </si>
  <si>
    <t>redon</t>
  </si>
  <si>
    <t>sévignac</t>
  </si>
  <si>
    <t>canihuel</t>
  </si>
  <si>
    <t>ploeuc</t>
  </si>
  <si>
    <t>camors</t>
  </si>
  <si>
    <t>lanvollon</t>
  </si>
  <si>
    <t>péaule</t>
  </si>
  <si>
    <t>liffré</t>
  </si>
  <si>
    <t>ab</t>
  </si>
  <si>
    <t>11 DEMANDES</t>
  </si>
  <si>
    <t>BRIAND Romain</t>
  </si>
  <si>
    <t>43220280946</t>
  </si>
  <si>
    <t>19/11/2001</t>
  </si>
  <si>
    <t xml:space="preserve">STEPHAN Malo </t>
  </si>
  <si>
    <t>43293800021</t>
  </si>
  <si>
    <t>STEPHAN</t>
  </si>
  <si>
    <t>Malo</t>
  </si>
  <si>
    <t>Descendeurs de la mine</t>
  </si>
  <si>
    <t>malostephan@orange.fr</t>
  </si>
  <si>
    <t xml:space="preserve">Le berre </t>
  </si>
  <si>
    <t>Simon</t>
  </si>
  <si>
    <t xml:space="preserve">Les descendeurs de la mine </t>
  </si>
  <si>
    <t>sleberre0@gmail.com</t>
  </si>
  <si>
    <t>LE BERRE Simon</t>
  </si>
  <si>
    <t>43293800037</t>
  </si>
  <si>
    <t>20/04/1993</t>
  </si>
  <si>
    <t>BRIAND</t>
  </si>
  <si>
    <t>ROMAIN</t>
  </si>
  <si>
    <t>UC BRIOCHINE</t>
  </si>
  <si>
    <t>3 RUE DE BELLEVILLE</t>
  </si>
  <si>
    <t>COETMIEUX</t>
  </si>
  <si>
    <t>laurence.briand625@orange.fr</t>
  </si>
  <si>
    <t xml:space="preserve">Poignant </t>
  </si>
  <si>
    <t xml:space="preserve">Pacôme </t>
  </si>
  <si>
    <t>Veloce vannetais cycl</t>
  </si>
  <si>
    <t xml:space="preserve">23 allée coet kistin 56250 sulniac </t>
  </si>
  <si>
    <t xml:space="preserve">Sulniac </t>
  </si>
  <si>
    <t xml:space="preserve">06 83 59 68 39 </t>
  </si>
  <si>
    <t>02 97 53 14 47</t>
  </si>
  <si>
    <t>Pacome.poignant56250@orange.fr</t>
  </si>
  <si>
    <t xml:space="preserve">Daniel </t>
  </si>
  <si>
    <t>Jeremy</t>
  </si>
  <si>
    <t>Team vtt lycée la touche</t>
  </si>
  <si>
    <t>47 cossinade</t>
  </si>
  <si>
    <t>Saint thurial</t>
  </si>
  <si>
    <t>jd230800@orange.fr</t>
  </si>
  <si>
    <t>POIGNANT Pacôme</t>
  </si>
  <si>
    <t>43560830387</t>
  </si>
  <si>
    <t>14/04/2001</t>
  </si>
  <si>
    <t>5 Demandes</t>
  </si>
  <si>
    <t>Calvarin</t>
  </si>
  <si>
    <t>Richard</t>
  </si>
  <si>
    <t>Plougastel bmx</t>
  </si>
  <si>
    <t>11 rue François Guivarch</t>
  </si>
  <si>
    <t>Plougastel Daoulas</t>
  </si>
  <si>
    <t>richard.calvarin@orange.fr</t>
  </si>
  <si>
    <t>Quota Demandé</t>
  </si>
  <si>
    <t>CALVARIN Richard</t>
  </si>
  <si>
    <t>plougastel bmx</t>
  </si>
  <si>
    <t>43352760013</t>
  </si>
  <si>
    <t>Yannick TIREL</t>
  </si>
  <si>
    <t>vc pontivyen</t>
  </si>
  <si>
    <t>vc dinannais</t>
  </si>
  <si>
    <t>David MAHOUDO</t>
  </si>
  <si>
    <t>Pascal SINQUIN</t>
  </si>
  <si>
    <t>&amp; CRVTT</t>
  </si>
  <si>
    <t>cbc</t>
  </si>
  <si>
    <t>TFJV VTT 2018</t>
  </si>
  <si>
    <t>BLIVET Mathys</t>
  </si>
  <si>
    <t>MH</t>
  </si>
  <si>
    <t>43222650051</t>
  </si>
  <si>
    <t>43351380017</t>
  </si>
  <si>
    <t>43224020017</t>
  </si>
  <si>
    <t>43352500030</t>
  </si>
  <si>
    <t>LE GOFF Hugo</t>
  </si>
  <si>
    <t>43223410135</t>
  </si>
  <si>
    <t>31/08/2004</t>
  </si>
  <si>
    <t>43223140360</t>
  </si>
  <si>
    <t>MF</t>
  </si>
  <si>
    <t>43220300971</t>
  </si>
  <si>
    <t>vc de l'evron coetmieux</t>
  </si>
  <si>
    <t>43222650036</t>
  </si>
  <si>
    <t>19/08/2004</t>
  </si>
  <si>
    <t>43351380025</t>
  </si>
  <si>
    <t>17/01/2002</t>
  </si>
  <si>
    <t>LEFORT Lilian</t>
  </si>
  <si>
    <t>andel velo sport</t>
  </si>
  <si>
    <t>43223390022</t>
  </si>
  <si>
    <t>06/10/2002</t>
  </si>
  <si>
    <t xml:space="preserve">MONBRUN  Milian </t>
  </si>
  <si>
    <t>VIALADE Ylane</t>
  </si>
  <si>
    <t>BF</t>
  </si>
  <si>
    <t>43222650031</t>
  </si>
  <si>
    <t>02/01/2007</t>
  </si>
  <si>
    <t>BH</t>
  </si>
  <si>
    <t>43223140171</t>
  </si>
  <si>
    <t>AUDUC Thomas</t>
  </si>
  <si>
    <t>43351380188</t>
  </si>
  <si>
    <t>20/03/2006</t>
  </si>
  <si>
    <t>BARRE William</t>
  </si>
  <si>
    <t>43223140016</t>
  </si>
  <si>
    <t>03/04/2006</t>
  </si>
  <si>
    <t>JOUNEAU Lucas</t>
  </si>
  <si>
    <t>43354380017</t>
  </si>
  <si>
    <t>10/05/2006</t>
  </si>
  <si>
    <t>CHEDALEUX Nolan</t>
  </si>
  <si>
    <t>redon oc</t>
  </si>
  <si>
    <t>43350400129</t>
  </si>
  <si>
    <t>16/05/2007</t>
  </si>
  <si>
    <t>GUEGAN Elouan</t>
  </si>
  <si>
    <t>team vtt plouisy</t>
  </si>
  <si>
    <t>JOUSSET Daniel</t>
  </si>
  <si>
    <t>23 h</t>
  </si>
  <si>
    <t>BREXEL Enora</t>
  </si>
  <si>
    <t>43222330184</t>
  </si>
  <si>
    <t>03/11/2007</t>
  </si>
  <si>
    <t>autonome</t>
  </si>
  <si>
    <t>att chq</t>
  </si>
  <si>
    <t>Remplaçant</t>
  </si>
  <si>
    <t>Quotas disponibles</t>
  </si>
  <si>
    <t>cloture</t>
  </si>
  <si>
    <t>BLEVIN Noa</t>
  </si>
  <si>
    <t>43222650005</t>
  </si>
  <si>
    <t>08/10/2003</t>
  </si>
  <si>
    <t>Montgenèvre (05)</t>
  </si>
  <si>
    <t>ANDRIEUX Corentin</t>
  </si>
  <si>
    <t>43223510054</t>
  </si>
  <si>
    <t>13/11/2002</t>
  </si>
  <si>
    <t>CADIN Lena</t>
  </si>
  <si>
    <t>Fc</t>
  </si>
  <si>
    <t>43223510004</t>
  </si>
  <si>
    <t>20/06/2003</t>
  </si>
  <si>
    <t>GICQUEAU BUQUEN Ewen</t>
  </si>
  <si>
    <t>henchou koz vtt leuhan</t>
  </si>
  <si>
    <t>chq 33 reçu</t>
  </si>
  <si>
    <t>trial</t>
  </si>
  <si>
    <t xml:space="preserve">xc </t>
  </si>
  <si>
    <t>cb cbc</t>
  </si>
  <si>
    <t>forfait</t>
  </si>
  <si>
    <t>pass</t>
  </si>
  <si>
    <t>chq à rendre</t>
  </si>
  <si>
    <t>Forfait</t>
  </si>
  <si>
    <t>qualifié</t>
  </si>
  <si>
    <t>TESSIER Johan</t>
  </si>
  <si>
    <t>dossard :</t>
  </si>
  <si>
    <t>BERTRAND Gérard</t>
  </si>
  <si>
    <t>43352760056</t>
  </si>
  <si>
    <t>DUPAS Gaetan</t>
  </si>
  <si>
    <t>43560830150</t>
  </si>
  <si>
    <t>43564150007</t>
  </si>
  <si>
    <t>43352760939</t>
  </si>
  <si>
    <t>01/02/1979</t>
  </si>
  <si>
    <t>43223140483</t>
  </si>
  <si>
    <t>43223140454</t>
  </si>
  <si>
    <t>PRUD'HOMME Hervé</t>
  </si>
  <si>
    <t>team côte granit rose</t>
  </si>
  <si>
    <t>43223360015</t>
  </si>
  <si>
    <t>Masters 55 59</t>
  </si>
  <si>
    <t>43293730008</t>
  </si>
  <si>
    <t>28/02/1968</t>
  </si>
  <si>
    <t>43223410081</t>
  </si>
  <si>
    <t>Masters 60 plus</t>
  </si>
  <si>
    <t>M70</t>
  </si>
  <si>
    <t>élite</t>
  </si>
  <si>
    <t>cpt web</t>
  </si>
  <si>
    <t>Monde Masters 2018</t>
  </si>
  <si>
    <t>POMMELET Eric</t>
  </si>
  <si>
    <t>pignon cycle klub</t>
  </si>
  <si>
    <t>43224520010</t>
  </si>
  <si>
    <t>BALAY Leonard</t>
  </si>
  <si>
    <t>team cote de granit rose</t>
  </si>
  <si>
    <t>43223360087</t>
  </si>
  <si>
    <t>08/11/1986</t>
  </si>
  <si>
    <t>Vallnord (Andorre)</t>
  </si>
  <si>
    <t>ind</t>
  </si>
  <si>
    <t>à rbt 7 E</t>
  </si>
  <si>
    <t>MOREL Jean-Marc</t>
  </si>
  <si>
    <t>m50</t>
  </si>
  <si>
    <t>passD4</t>
  </si>
  <si>
    <t>43352760231</t>
  </si>
  <si>
    <t>FICHANT Stephane</t>
  </si>
  <si>
    <t>m40</t>
  </si>
  <si>
    <t>43294180009</t>
  </si>
  <si>
    <t>04/10/1972</t>
  </si>
  <si>
    <t>COUPPEY Jérôme</t>
  </si>
  <si>
    <t>ploufragan st carreuc cycl.</t>
  </si>
  <si>
    <t>43223890057</t>
  </si>
  <si>
    <t>05/11/1971</t>
  </si>
  <si>
    <t>DEBEAUPUIS Xavier</t>
  </si>
  <si>
    <t>12/03/1972</t>
  </si>
  <si>
    <t>LE GOFF Michel</t>
  </si>
  <si>
    <t>kemperle yaouankiz vtt</t>
  </si>
  <si>
    <t>06.22329</t>
  </si>
  <si>
    <t>KERVEILLANT Loic</t>
  </si>
  <si>
    <t>43293560104</t>
  </si>
  <si>
    <t>07/03/1969</t>
  </si>
  <si>
    <t>Masters 40 45</t>
  </si>
  <si>
    <t>AUTRET Franck</t>
  </si>
  <si>
    <t>43294180013</t>
  </si>
  <si>
    <t>09/05/1975</t>
  </si>
  <si>
    <t>MICHEL Matthieu</t>
  </si>
  <si>
    <t>m30</t>
  </si>
  <si>
    <t>43563940061</t>
  </si>
  <si>
    <t>CERRI Grégory</t>
  </si>
  <si>
    <t>43563940085</t>
  </si>
  <si>
    <t>10/07/1983</t>
  </si>
  <si>
    <t>CHEDEMAIL Jeremy</t>
  </si>
  <si>
    <t>43352760152</t>
  </si>
  <si>
    <t>27/04/1982</t>
  </si>
  <si>
    <t>GREFFION Ludovic</t>
  </si>
  <si>
    <t>43563940069</t>
  </si>
  <si>
    <t>23/09/1980</t>
  </si>
  <si>
    <t>BOURHIS Fabien</t>
  </si>
  <si>
    <t>43293800019</t>
  </si>
  <si>
    <t>08/01/1985</t>
  </si>
  <si>
    <t>BIENVENU Olivier</t>
  </si>
  <si>
    <t>team bikers 22</t>
  </si>
  <si>
    <t>43222840139</t>
  </si>
  <si>
    <t>24/04/1984</t>
  </si>
  <si>
    <t xml:space="preserve">LE GOUPIL Mathieu </t>
  </si>
  <si>
    <t>pass D1</t>
  </si>
  <si>
    <t>0635138096</t>
  </si>
  <si>
    <t>dnf</t>
  </si>
  <si>
    <t>dnp</t>
  </si>
  <si>
    <t>AB</t>
  </si>
  <si>
    <t>1 (2)</t>
  </si>
  <si>
    <t>11 (35)</t>
  </si>
  <si>
    <t>Jérome LE PARC</t>
  </si>
  <si>
    <t>NP</t>
  </si>
  <si>
    <t>17 h</t>
  </si>
  <si>
    <t>1 (3)</t>
  </si>
  <si>
    <t>21 H</t>
  </si>
  <si>
    <t>Quota Donné</t>
  </si>
  <si>
    <t>np</t>
  </si>
  <si>
    <t>19 H</t>
  </si>
  <si>
    <t>1 (53)</t>
  </si>
  <si>
    <t>7 (59)</t>
  </si>
  <si>
    <t>12 (90)</t>
  </si>
  <si>
    <t>8 (153)</t>
  </si>
  <si>
    <t>6 (190)</t>
  </si>
  <si>
    <t>42 (197)</t>
  </si>
  <si>
    <t>PIEDNOIR Betty</t>
  </si>
  <si>
    <t>ANDRIEUX kevin</t>
  </si>
  <si>
    <t>MAHOUDO David</t>
  </si>
  <si>
    <t>TR</t>
  </si>
  <si>
    <t>XC</t>
  </si>
  <si>
    <t>du général par équipes France</t>
  </si>
  <si>
    <t>du général benjamins</t>
  </si>
  <si>
    <t>du général minimes</t>
  </si>
  <si>
    <t>du général cadets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</si>
</sst>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Font="0" applyAlignment="0" applyProtection="0"/>
    <xf numFmtId="0" fontId="15" fillId="7" borderId="1" applyNumberFormat="0" applyAlignment="0" applyProtection="0"/>
    <xf numFmtId="0" fontId="16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15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167" fontId="7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167" fontId="9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/>
    </xf>
    <xf numFmtId="15" fontId="0" fillId="0" borderId="0" xfId="0" applyNumberFormat="1" applyAlignment="1">
      <alignment/>
    </xf>
    <xf numFmtId="15" fontId="0" fillId="0" borderId="0" xfId="52" applyNumberFormat="1">
      <alignment/>
      <protection/>
    </xf>
    <xf numFmtId="167" fontId="9" fillId="0" borderId="0" xfId="0" applyNumberFormat="1" applyFont="1" applyFill="1" applyAlignment="1">
      <alignment vertical="center"/>
    </xf>
    <xf numFmtId="16" fontId="6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0" fillId="0" borderId="0" xfId="0" applyFill="1" applyAlignment="1" quotePrefix="1">
      <alignment/>
    </xf>
    <xf numFmtId="14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/>
    </xf>
    <xf numFmtId="14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 quotePrefix="1">
      <alignment/>
    </xf>
    <xf numFmtId="0" fontId="10" fillId="0" borderId="0" xfId="0" applyFont="1" applyAlignment="1">
      <alignment horizontal="center"/>
    </xf>
    <xf numFmtId="16" fontId="4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vs quota xc 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1047750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007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7</xdr:col>
      <xdr:colOff>114300</xdr:colOff>
      <xdr:row>66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00774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007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7</xdr:col>
      <xdr:colOff>114300</xdr:colOff>
      <xdr:row>66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00774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7</xdr:col>
      <xdr:colOff>114300</xdr:colOff>
      <xdr:row>80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21920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7</xdr:col>
      <xdr:colOff>114300</xdr:colOff>
      <xdr:row>80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21920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7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73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114300</xdr:colOff>
      <xdr:row>81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23444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114300</xdr:colOff>
      <xdr:row>81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23444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88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188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86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7</xdr:col>
      <xdr:colOff>114300</xdr:colOff>
      <xdr:row>92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020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86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7</xdr:col>
      <xdr:colOff>114300</xdr:colOff>
      <xdr:row>92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020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56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56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02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7</xdr:col>
      <xdr:colOff>114300</xdr:colOff>
      <xdr:row>93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1732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02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7</xdr:col>
      <xdr:colOff>114300</xdr:colOff>
      <xdr:row>93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1732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9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114300</xdr:colOff>
      <xdr:row>18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7432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9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114300</xdr:colOff>
      <xdr:row>18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7432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13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13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7</xdr:col>
      <xdr:colOff>114300</xdr:colOff>
      <xdr:row>86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1064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7</xdr:col>
      <xdr:colOff>114300</xdr:colOff>
      <xdr:row>86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1064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7</xdr:col>
      <xdr:colOff>114300</xdr:colOff>
      <xdr:row>87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258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10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7</xdr:col>
      <xdr:colOff>114300</xdr:colOff>
      <xdr:row>87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3258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83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7</xdr:col>
      <xdr:colOff>219075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83920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83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7</xdr:col>
      <xdr:colOff>219075</xdr:colOff>
      <xdr:row>58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83920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68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7</xdr:col>
      <xdr:colOff>219075</xdr:colOff>
      <xdr:row>57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68680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68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7</xdr:col>
      <xdr:colOff>219075</xdr:colOff>
      <xdr:row>57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68680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762000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" sqref="B1"/>
    </sheetView>
  </sheetViews>
  <sheetFormatPr defaultColWidth="9.140625" defaultRowHeight="12" customHeight="1"/>
  <cols>
    <col min="1" max="1" width="17.7109375" style="2" customWidth="1"/>
    <col min="2" max="2" width="18.7109375" style="1" customWidth="1"/>
    <col min="3" max="3" width="20.28125" style="1" customWidth="1"/>
    <col min="4" max="4" width="4.421875" style="16" bestFit="1" customWidth="1"/>
    <col min="5" max="5" width="3.57421875" style="1" bestFit="1" customWidth="1"/>
    <col min="6" max="6" width="9.140625" style="1" customWidth="1"/>
    <col min="7" max="7" width="1.7109375" style="1" customWidth="1"/>
    <col min="8" max="9" width="9.140625" style="1" customWidth="1"/>
    <col min="10" max="10" width="7.7109375" style="1" customWidth="1"/>
    <col min="11" max="11" width="3.00390625" style="1" customWidth="1"/>
    <col min="12" max="16384" width="9.140625" style="1" customWidth="1"/>
  </cols>
  <sheetData>
    <row r="1" spans="2:9" ht="12" customHeight="1">
      <c r="B1" s="3"/>
      <c r="C1" s="4"/>
      <c r="H1" s="52"/>
      <c r="I1" s="3"/>
    </row>
    <row r="2" spans="3:8" s="3" customFormat="1" ht="12" customHeight="1">
      <c r="C2" s="6"/>
      <c r="D2" s="16"/>
      <c r="H2" s="52"/>
    </row>
    <row r="3" spans="2:11" s="3" customFormat="1" ht="12" customHeight="1">
      <c r="B3" s="3" t="s">
        <v>0</v>
      </c>
      <c r="D3" s="52"/>
      <c r="E3" s="52"/>
      <c r="F3" s="52"/>
      <c r="G3" s="52"/>
      <c r="H3" s="53">
        <f>SUM(H8:H17)</f>
        <v>0</v>
      </c>
      <c r="J3" s="1"/>
      <c r="K3" s="52"/>
    </row>
    <row r="4" spans="2:11" s="3" customFormat="1" ht="12" customHeight="1">
      <c r="B4" s="7"/>
      <c r="C4" s="8"/>
      <c r="D4" s="16"/>
      <c r="H4" s="52"/>
      <c r="J4" s="1"/>
      <c r="K4" s="52"/>
    </row>
    <row r="5" spans="1:11" ht="12.75" customHeight="1">
      <c r="A5" s="5"/>
      <c r="B5" s="3" t="s">
        <v>233</v>
      </c>
      <c r="C5" s="17"/>
      <c r="H5" s="52"/>
      <c r="I5" s="3"/>
      <c r="K5" s="52"/>
    </row>
    <row r="6" spans="1:9" ht="12.75" customHeight="1">
      <c r="A6" s="5"/>
      <c r="B6" s="3"/>
      <c r="C6" s="8" t="s">
        <v>450</v>
      </c>
      <c r="H6" s="52"/>
      <c r="I6" s="3"/>
    </row>
    <row r="7" spans="1:3" ht="12.75" customHeight="1">
      <c r="A7" s="5"/>
      <c r="B7" s="3"/>
      <c r="C7" s="8"/>
    </row>
    <row r="8" spans="1:10" s="2" customFormat="1" ht="12" customHeight="1">
      <c r="A8" s="5" t="s">
        <v>173</v>
      </c>
      <c r="B8" s="44" t="s">
        <v>85</v>
      </c>
      <c r="C8" s="50" t="s">
        <v>86</v>
      </c>
      <c r="D8" s="45" t="s">
        <v>14</v>
      </c>
      <c r="E8" s="41"/>
      <c r="F8" s="9" t="s">
        <v>728</v>
      </c>
      <c r="G8" s="10"/>
      <c r="H8" s="9"/>
      <c r="I8" s="52"/>
      <c r="J8" s="52"/>
    </row>
    <row r="9" spans="1:10" s="2" customFormat="1" ht="12" customHeight="1">
      <c r="A9" s="15"/>
      <c r="B9" s="44" t="s">
        <v>279</v>
      </c>
      <c r="C9" s="44" t="s">
        <v>121</v>
      </c>
      <c r="D9" s="45" t="s">
        <v>14</v>
      </c>
      <c r="E9" s="9"/>
      <c r="F9" s="9"/>
      <c r="G9" s="10"/>
      <c r="H9" s="9"/>
      <c r="I9" s="52"/>
      <c r="J9" s="52"/>
    </row>
    <row r="10" spans="1:8" s="2" customFormat="1" ht="12" customHeight="1">
      <c r="A10" s="15"/>
      <c r="B10" s="44" t="s">
        <v>93</v>
      </c>
      <c r="C10" s="44" t="s">
        <v>94</v>
      </c>
      <c r="D10" s="45" t="s">
        <v>20</v>
      </c>
      <c r="G10" s="10"/>
      <c r="H10" s="9"/>
    </row>
    <row r="11" spans="1:10" s="2" customFormat="1" ht="12" customHeight="1">
      <c r="A11" s="15"/>
      <c r="B11" s="44" t="s">
        <v>587</v>
      </c>
      <c r="C11" s="44" t="s">
        <v>110</v>
      </c>
      <c r="D11" s="45" t="s">
        <v>20</v>
      </c>
      <c r="E11" s="41"/>
      <c r="F11" s="51"/>
      <c r="G11" s="10"/>
      <c r="H11" s="9"/>
      <c r="I11" s="52"/>
      <c r="J11" s="52"/>
    </row>
    <row r="12" spans="1:10" s="2" customFormat="1" ht="12" customHeight="1">
      <c r="A12" s="15"/>
      <c r="B12" s="44" t="s">
        <v>486</v>
      </c>
      <c r="C12" s="44" t="s">
        <v>487</v>
      </c>
      <c r="D12" s="45" t="s">
        <v>20</v>
      </c>
      <c r="E12" s="45"/>
      <c r="F12" s="46"/>
      <c r="G12" s="47"/>
      <c r="H12" s="9"/>
      <c r="I12" s="52"/>
      <c r="J12" s="52"/>
    </row>
    <row r="13" spans="1:10" s="2" customFormat="1" ht="12" customHeight="1">
      <c r="A13" s="15"/>
      <c r="B13" s="44" t="s">
        <v>108</v>
      </c>
      <c r="C13" s="44" t="s">
        <v>94</v>
      </c>
      <c r="D13" s="45" t="s">
        <v>22</v>
      </c>
      <c r="E13" s="45"/>
      <c r="F13" s="46"/>
      <c r="G13" s="47"/>
      <c r="H13" s="9"/>
      <c r="I13" s="52"/>
      <c r="J13" s="52"/>
    </row>
    <row r="14" spans="1:10" s="2" customFormat="1" ht="12" customHeight="1">
      <c r="A14" s="15"/>
      <c r="B14" s="44" t="s">
        <v>114</v>
      </c>
      <c r="C14" s="44" t="s">
        <v>17</v>
      </c>
      <c r="D14" s="45" t="s">
        <v>22</v>
      </c>
      <c r="E14" s="45"/>
      <c r="F14" s="46"/>
      <c r="G14" s="10"/>
      <c r="H14" s="9"/>
      <c r="I14" s="52"/>
      <c r="J14" s="52"/>
    </row>
    <row r="15" spans="1:10" s="2" customFormat="1" ht="12" customHeight="1">
      <c r="A15" s="5" t="s">
        <v>197</v>
      </c>
      <c r="B15" s="36" t="s">
        <v>28</v>
      </c>
      <c r="C15" s="37" t="s">
        <v>32</v>
      </c>
      <c r="D15" s="46" t="s">
        <v>753</v>
      </c>
      <c r="E15" s="45"/>
      <c r="F15" s="46"/>
      <c r="G15" s="10"/>
      <c r="H15" s="9"/>
      <c r="I15" s="52"/>
      <c r="J15" s="52"/>
    </row>
    <row r="16" spans="1:4" s="2" customFormat="1" ht="12" customHeight="1">
      <c r="A16" s="5"/>
      <c r="B16" s="13"/>
      <c r="C16" s="13"/>
      <c r="D16" s="15"/>
    </row>
    <row r="17" spans="1:3" ht="12" customHeight="1">
      <c r="A17" s="5" t="s">
        <v>3</v>
      </c>
      <c r="B17" s="12" t="s">
        <v>650</v>
      </c>
      <c r="C17" s="12" t="s">
        <v>655</v>
      </c>
    </row>
    <row r="18" spans="1:3" ht="12" customHeight="1">
      <c r="A18" s="5" t="s">
        <v>4</v>
      </c>
      <c r="B18" s="12" t="s">
        <v>653</v>
      </c>
      <c r="C18" s="11"/>
    </row>
    <row r="19" spans="2:4" ht="12" customHeight="1">
      <c r="B19" s="12" t="s">
        <v>654</v>
      </c>
      <c r="C19" s="12"/>
      <c r="D19" s="15"/>
    </row>
    <row r="20" spans="2:4" ht="12" customHeight="1">
      <c r="B20" s="12"/>
      <c r="C20" s="12"/>
      <c r="D20" s="15"/>
    </row>
    <row r="21" spans="1:10" ht="12" customHeight="1">
      <c r="A21" s="5" t="s">
        <v>55</v>
      </c>
      <c r="B21" s="77">
        <v>43300</v>
      </c>
      <c r="C21" s="67"/>
      <c r="D21" s="45"/>
      <c r="E21" s="45"/>
      <c r="F21" s="68"/>
      <c r="G21" s="47"/>
      <c r="H21" s="48"/>
      <c r="J21" s="52"/>
    </row>
    <row r="22" spans="1:10" ht="12" customHeight="1">
      <c r="A22" s="5"/>
      <c r="B22" s="3"/>
      <c r="C22" s="67"/>
      <c r="D22" s="45"/>
      <c r="E22" s="45"/>
      <c r="F22" s="46"/>
      <c r="G22" s="47"/>
      <c r="H22" s="48"/>
      <c r="J22" s="52"/>
    </row>
    <row r="23" spans="1:10" ht="12" customHeight="1">
      <c r="A23" s="5"/>
      <c r="B23" s="44"/>
      <c r="C23" s="44"/>
      <c r="D23" s="25"/>
      <c r="E23" s="25"/>
      <c r="F23" s="46"/>
      <c r="G23" s="28"/>
      <c r="H23" s="29"/>
      <c r="J23" s="52"/>
    </row>
    <row r="24" spans="1:10" ht="12" customHeight="1">
      <c r="A24" s="44" t="s">
        <v>79</v>
      </c>
      <c r="B24" s="44" t="s">
        <v>49</v>
      </c>
      <c r="C24" s="44" t="s">
        <v>270</v>
      </c>
      <c r="D24" s="45"/>
      <c r="E24" s="25"/>
      <c r="F24" s="46"/>
      <c r="G24" s="28"/>
      <c r="H24" s="29"/>
      <c r="J24" s="52"/>
    </row>
    <row r="25" spans="1:10" ht="12" customHeight="1">
      <c r="A25" s="13" t="s">
        <v>80</v>
      </c>
      <c r="B25" s="44" t="s">
        <v>166</v>
      </c>
      <c r="C25" s="44" t="s">
        <v>263</v>
      </c>
      <c r="D25" s="45"/>
      <c r="E25" s="45"/>
      <c r="F25" s="46"/>
      <c r="G25" s="47"/>
      <c r="H25" s="48"/>
      <c r="J25" s="52"/>
    </row>
    <row r="26" spans="1:10" ht="12" customHeight="1">
      <c r="A26" s="44" t="s">
        <v>81</v>
      </c>
      <c r="B26" s="44" t="s">
        <v>443</v>
      </c>
      <c r="C26" s="44" t="s">
        <v>94</v>
      </c>
      <c r="D26" s="25"/>
      <c r="E26" s="25"/>
      <c r="F26" s="46"/>
      <c r="G26" s="28"/>
      <c r="H26" s="29"/>
      <c r="J26" s="52"/>
    </row>
    <row r="27" spans="1:3" ht="12" customHeight="1">
      <c r="A27" s="13" t="s">
        <v>82</v>
      </c>
      <c r="B27" s="44" t="s">
        <v>264</v>
      </c>
      <c r="C27" s="44" t="s">
        <v>652</v>
      </c>
    </row>
    <row r="28" spans="1:3" ht="12" customHeight="1">
      <c r="A28" s="13" t="s">
        <v>83</v>
      </c>
      <c r="B28" s="44" t="s">
        <v>97</v>
      </c>
      <c r="C28" s="44" t="s">
        <v>651</v>
      </c>
    </row>
    <row r="29" spans="1:3" ht="12" customHeight="1">
      <c r="A29" s="13"/>
      <c r="B29" s="44"/>
      <c r="C29" s="44"/>
    </row>
    <row r="30" spans="1:3" ht="12" customHeight="1">
      <c r="A30" s="13"/>
      <c r="B30" s="44"/>
      <c r="C30" s="44"/>
    </row>
    <row r="31" spans="1:3" ht="12" customHeight="1">
      <c r="A31" s="5" t="s">
        <v>47</v>
      </c>
      <c r="B31" s="12" t="s">
        <v>653</v>
      </c>
      <c r="C31" s="12"/>
    </row>
    <row r="32" spans="1:2" ht="12" customHeight="1">
      <c r="A32" s="5" t="s">
        <v>3</v>
      </c>
      <c r="B32" s="12" t="s">
        <v>817</v>
      </c>
    </row>
    <row r="33" spans="2:6" ht="12" customHeight="1">
      <c r="B33" s="12"/>
      <c r="C33" s="12"/>
      <c r="D33" s="15"/>
      <c r="E33" s="2"/>
      <c r="F33" s="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6">
      <selection activeCell="A34" sqref="A34"/>
    </sheetView>
  </sheetViews>
  <sheetFormatPr defaultColWidth="11.421875" defaultRowHeight="12.75"/>
  <sheetData>
    <row r="1" spans="1:13" ht="12.75">
      <c r="A1" t="s">
        <v>426</v>
      </c>
      <c r="B1" t="s">
        <v>427</v>
      </c>
      <c r="C1" t="s">
        <v>120</v>
      </c>
      <c r="D1" t="s">
        <v>428</v>
      </c>
      <c r="E1" s="55">
        <v>37896</v>
      </c>
      <c r="F1">
        <v>43223140379</v>
      </c>
      <c r="H1" t="s">
        <v>429</v>
      </c>
      <c r="I1">
        <v>56580</v>
      </c>
      <c r="J1" t="s">
        <v>430</v>
      </c>
      <c r="K1">
        <v>679120113</v>
      </c>
      <c r="L1">
        <v>688728883</v>
      </c>
      <c r="M1" t="s">
        <v>431</v>
      </c>
    </row>
    <row r="2" spans="1:13" ht="12.75">
      <c r="A2" t="s">
        <v>432</v>
      </c>
      <c r="B2" t="s">
        <v>177</v>
      </c>
      <c r="C2" t="s">
        <v>120</v>
      </c>
      <c r="D2" t="s">
        <v>106</v>
      </c>
      <c r="E2" s="55">
        <v>37267</v>
      </c>
      <c r="F2">
        <v>43223140059</v>
      </c>
      <c r="H2" t="s">
        <v>433</v>
      </c>
      <c r="I2">
        <v>56580</v>
      </c>
      <c r="J2" t="s">
        <v>434</v>
      </c>
      <c r="K2">
        <v>665681663</v>
      </c>
      <c r="L2" t="s">
        <v>435</v>
      </c>
      <c r="M2" t="s">
        <v>436</v>
      </c>
    </row>
    <row r="3" spans="1:13" ht="12.75">
      <c r="A3" t="s">
        <v>437</v>
      </c>
      <c r="B3" t="s">
        <v>438</v>
      </c>
      <c r="C3" t="s">
        <v>100</v>
      </c>
      <c r="D3" t="s">
        <v>439</v>
      </c>
      <c r="E3" t="s">
        <v>440</v>
      </c>
      <c r="F3">
        <v>43223140595</v>
      </c>
      <c r="H3" t="s">
        <v>441</v>
      </c>
      <c r="I3">
        <v>56880</v>
      </c>
      <c r="J3" t="s">
        <v>137</v>
      </c>
      <c r="K3">
        <v>650723751</v>
      </c>
      <c r="M3" t="s">
        <v>442</v>
      </c>
    </row>
    <row r="4" spans="1:13" ht="12.75">
      <c r="A4" t="s">
        <v>454</v>
      </c>
      <c r="B4" t="s">
        <v>455</v>
      </c>
      <c r="C4" t="s">
        <v>120</v>
      </c>
      <c r="D4" t="s">
        <v>456</v>
      </c>
      <c r="E4" s="55">
        <v>37882</v>
      </c>
      <c r="F4">
        <v>43223140533</v>
      </c>
      <c r="H4" t="s">
        <v>457</v>
      </c>
      <c r="I4">
        <v>22510</v>
      </c>
      <c r="J4" t="s">
        <v>458</v>
      </c>
      <c r="L4">
        <v>652806861</v>
      </c>
      <c r="M4" t="s">
        <v>459</v>
      </c>
    </row>
    <row r="5" spans="1:13" ht="12.75">
      <c r="A5" t="s">
        <v>460</v>
      </c>
      <c r="B5" t="s">
        <v>461</v>
      </c>
      <c r="C5" t="s">
        <v>120</v>
      </c>
      <c r="D5" t="s">
        <v>462</v>
      </c>
      <c r="E5" s="55">
        <v>37331</v>
      </c>
      <c r="G5">
        <v>604</v>
      </c>
      <c r="H5" t="s">
        <v>463</v>
      </c>
      <c r="I5">
        <v>22400</v>
      </c>
      <c r="J5" t="s">
        <v>464</v>
      </c>
      <c r="K5">
        <v>660895757</v>
      </c>
      <c r="M5" t="s">
        <v>465</v>
      </c>
    </row>
    <row r="6" spans="1:13" ht="12.75">
      <c r="A6" t="s">
        <v>466</v>
      </c>
      <c r="B6" t="s">
        <v>400</v>
      </c>
      <c r="C6" t="s">
        <v>120</v>
      </c>
      <c r="D6" t="s">
        <v>467</v>
      </c>
      <c r="E6" s="55">
        <v>37846</v>
      </c>
      <c r="F6">
        <v>43223410475</v>
      </c>
      <c r="G6">
        <v>612</v>
      </c>
      <c r="H6" t="s">
        <v>468</v>
      </c>
      <c r="I6">
        <v>22200</v>
      </c>
      <c r="J6" t="s">
        <v>469</v>
      </c>
      <c r="K6">
        <v>632535828</v>
      </c>
      <c r="L6">
        <v>296653392</v>
      </c>
      <c r="M6" t="s">
        <v>470</v>
      </c>
    </row>
    <row r="7" spans="1:13" ht="12.75">
      <c r="A7" t="s">
        <v>471</v>
      </c>
      <c r="B7" t="s">
        <v>472</v>
      </c>
      <c r="C7" t="s">
        <v>120</v>
      </c>
      <c r="D7" t="s">
        <v>473</v>
      </c>
      <c r="E7" s="55">
        <v>37906</v>
      </c>
      <c r="F7">
        <v>43354420034</v>
      </c>
      <c r="H7" t="s">
        <v>474</v>
      </c>
      <c r="I7">
        <v>35890</v>
      </c>
      <c r="J7" t="s">
        <v>475</v>
      </c>
      <c r="K7">
        <v>768593218</v>
      </c>
      <c r="L7">
        <v>299423170</v>
      </c>
      <c r="M7" t="s">
        <v>476</v>
      </c>
    </row>
    <row r="8" spans="1:13" ht="12.75">
      <c r="A8" t="s">
        <v>477</v>
      </c>
      <c r="B8" t="s">
        <v>478</v>
      </c>
      <c r="C8" t="s">
        <v>120</v>
      </c>
      <c r="D8" t="s">
        <v>479</v>
      </c>
      <c r="E8" s="55">
        <v>36920</v>
      </c>
      <c r="F8">
        <v>43223410010</v>
      </c>
      <c r="G8">
        <v>608</v>
      </c>
      <c r="H8" t="s">
        <v>480</v>
      </c>
      <c r="I8">
        <v>22200</v>
      </c>
      <c r="J8" t="s">
        <v>481</v>
      </c>
      <c r="K8">
        <v>673222428</v>
      </c>
      <c r="L8">
        <v>673222428</v>
      </c>
      <c r="M8" t="s">
        <v>482</v>
      </c>
    </row>
    <row r="9" spans="1:13" ht="12.75">
      <c r="A9" t="s">
        <v>525</v>
      </c>
      <c r="B9" t="s">
        <v>461</v>
      </c>
      <c r="C9" t="s">
        <v>483</v>
      </c>
      <c r="D9" t="s">
        <v>462</v>
      </c>
      <c r="E9" s="55">
        <v>37331</v>
      </c>
      <c r="G9">
        <v>604</v>
      </c>
      <c r="H9" t="s">
        <v>463</v>
      </c>
      <c r="I9">
        <v>22400</v>
      </c>
      <c r="J9" t="s">
        <v>464</v>
      </c>
      <c r="K9">
        <v>660895757</v>
      </c>
      <c r="M9" t="s">
        <v>465</v>
      </c>
    </row>
    <row r="10" spans="1:13" ht="12.75">
      <c r="A10" t="s">
        <v>526</v>
      </c>
      <c r="B10" t="s">
        <v>132</v>
      </c>
      <c r="C10" t="s">
        <v>483</v>
      </c>
      <c r="D10" t="s">
        <v>527</v>
      </c>
      <c r="E10" s="55">
        <v>37555</v>
      </c>
      <c r="F10">
        <v>43354380057</v>
      </c>
      <c r="G10">
        <v>663</v>
      </c>
      <c r="H10" t="s">
        <v>528</v>
      </c>
      <c r="I10">
        <v>56350</v>
      </c>
      <c r="J10" t="s">
        <v>527</v>
      </c>
      <c r="K10">
        <v>781562804</v>
      </c>
      <c r="L10">
        <v>299919454</v>
      </c>
      <c r="M10" t="s">
        <v>529</v>
      </c>
    </row>
    <row r="11" spans="1:13" ht="12.75">
      <c r="A11" t="s">
        <v>526</v>
      </c>
      <c r="B11" t="s">
        <v>132</v>
      </c>
      <c r="C11" t="s">
        <v>483</v>
      </c>
      <c r="D11" t="s">
        <v>530</v>
      </c>
      <c r="E11" s="55">
        <v>37555</v>
      </c>
      <c r="F11">
        <v>43354380057</v>
      </c>
      <c r="G11">
        <v>663</v>
      </c>
      <c r="H11" t="s">
        <v>528</v>
      </c>
      <c r="I11">
        <v>56350</v>
      </c>
      <c r="J11" t="s">
        <v>527</v>
      </c>
      <c r="K11">
        <v>781562804</v>
      </c>
      <c r="L11">
        <v>299919454</v>
      </c>
      <c r="M11" t="s">
        <v>529</v>
      </c>
    </row>
    <row r="12" spans="1:13" ht="12.75">
      <c r="A12" t="s">
        <v>531</v>
      </c>
      <c r="B12" t="s">
        <v>532</v>
      </c>
      <c r="C12" t="s">
        <v>519</v>
      </c>
      <c r="D12" t="s">
        <v>533</v>
      </c>
      <c r="E12" s="55">
        <v>36733</v>
      </c>
      <c r="F12">
        <v>43354470018</v>
      </c>
      <c r="H12" t="s">
        <v>534</v>
      </c>
      <c r="I12">
        <v>35230</v>
      </c>
      <c r="J12" t="s">
        <v>535</v>
      </c>
      <c r="M12" t="s">
        <v>536</v>
      </c>
    </row>
    <row r="13" spans="1:13" ht="12.75">
      <c r="A13" t="s">
        <v>537</v>
      </c>
      <c r="B13" t="s">
        <v>538</v>
      </c>
      <c r="C13" t="s">
        <v>483</v>
      </c>
      <c r="D13" t="s">
        <v>539</v>
      </c>
      <c r="E13" s="55">
        <v>37401</v>
      </c>
      <c r="F13">
        <v>43354380014</v>
      </c>
      <c r="H13" t="s">
        <v>540</v>
      </c>
      <c r="I13">
        <v>56130</v>
      </c>
      <c r="J13" t="s">
        <v>541</v>
      </c>
      <c r="K13">
        <v>643139614</v>
      </c>
      <c r="M13" t="s">
        <v>536</v>
      </c>
    </row>
    <row r="14" spans="1:13" ht="12.75">
      <c r="A14" t="s">
        <v>542</v>
      </c>
      <c r="B14" t="s">
        <v>543</v>
      </c>
      <c r="C14" t="s">
        <v>519</v>
      </c>
      <c r="D14" t="s">
        <v>539</v>
      </c>
      <c r="E14" s="55">
        <v>36732</v>
      </c>
      <c r="F14">
        <v>43560410095</v>
      </c>
      <c r="H14" t="s">
        <v>544</v>
      </c>
      <c r="I14">
        <v>56690</v>
      </c>
      <c r="J14" t="s">
        <v>545</v>
      </c>
      <c r="K14">
        <v>643139614</v>
      </c>
      <c r="M14" t="s">
        <v>536</v>
      </c>
    </row>
    <row r="15" spans="1:13" ht="12.75">
      <c r="A15" t="s">
        <v>546</v>
      </c>
      <c r="B15" t="s">
        <v>547</v>
      </c>
      <c r="C15" t="s">
        <v>519</v>
      </c>
      <c r="D15" t="s">
        <v>539</v>
      </c>
      <c r="E15" s="55">
        <v>36761</v>
      </c>
      <c r="F15">
        <v>43350780875</v>
      </c>
      <c r="H15" t="s">
        <v>548</v>
      </c>
      <c r="I15">
        <v>35310</v>
      </c>
      <c r="J15" t="s">
        <v>549</v>
      </c>
      <c r="K15">
        <v>643139614</v>
      </c>
      <c r="M15" t="s">
        <v>536</v>
      </c>
    </row>
    <row r="16" spans="1:13" ht="12.75">
      <c r="A16" t="s">
        <v>550</v>
      </c>
      <c r="B16" t="s">
        <v>551</v>
      </c>
      <c r="C16" t="s">
        <v>483</v>
      </c>
      <c r="D16" t="s">
        <v>539</v>
      </c>
      <c r="E16" s="55">
        <v>37709</v>
      </c>
      <c r="F16">
        <v>43223140220</v>
      </c>
      <c r="H16" t="s">
        <v>552</v>
      </c>
      <c r="I16">
        <v>22600</v>
      </c>
      <c r="J16" t="s">
        <v>553</v>
      </c>
      <c r="K16">
        <v>643139614</v>
      </c>
      <c r="M16" t="s">
        <v>536</v>
      </c>
    </row>
    <row r="17" spans="1:13" ht="12.75">
      <c r="A17" t="s">
        <v>579</v>
      </c>
      <c r="B17" t="s">
        <v>504</v>
      </c>
      <c r="C17" t="s">
        <v>483</v>
      </c>
      <c r="D17" t="s">
        <v>580</v>
      </c>
      <c r="E17" s="55">
        <v>37553</v>
      </c>
      <c r="F17">
        <v>43223510026</v>
      </c>
      <c r="G17">
        <v>614</v>
      </c>
      <c r="H17" t="s">
        <v>581</v>
      </c>
      <c r="I17">
        <v>22150</v>
      </c>
      <c r="J17" t="s">
        <v>582</v>
      </c>
      <c r="K17">
        <v>689643004</v>
      </c>
      <c r="L17">
        <v>296631532</v>
      </c>
      <c r="M17" t="s">
        <v>583</v>
      </c>
    </row>
    <row r="18" spans="1:13" ht="12.75">
      <c r="A18" t="s">
        <v>616</v>
      </c>
      <c r="B18" t="s">
        <v>617</v>
      </c>
      <c r="C18" t="s">
        <v>519</v>
      </c>
      <c r="D18" t="s">
        <v>618</v>
      </c>
      <c r="E18" s="55">
        <v>37214</v>
      </c>
      <c r="F18">
        <v>43220280946</v>
      </c>
      <c r="H18" t="s">
        <v>619</v>
      </c>
      <c r="I18">
        <v>22400</v>
      </c>
      <c r="J18" t="s">
        <v>620</v>
      </c>
      <c r="K18">
        <v>602001082</v>
      </c>
      <c r="L18">
        <v>296346818</v>
      </c>
      <c r="M18" t="s">
        <v>621</v>
      </c>
    </row>
    <row r="19" spans="1:13" ht="12.75">
      <c r="A19" t="s">
        <v>622</v>
      </c>
      <c r="B19" t="s">
        <v>623</v>
      </c>
      <c r="C19" t="s">
        <v>519</v>
      </c>
      <c r="D19" t="s">
        <v>624</v>
      </c>
      <c r="E19" s="55">
        <v>36995</v>
      </c>
      <c r="F19">
        <v>43560830387</v>
      </c>
      <c r="G19">
        <v>506</v>
      </c>
      <c r="H19" t="s">
        <v>625</v>
      </c>
      <c r="I19">
        <v>56250</v>
      </c>
      <c r="J19" t="s">
        <v>626</v>
      </c>
      <c r="K19" t="s">
        <v>627</v>
      </c>
      <c r="L19" t="s">
        <v>628</v>
      </c>
      <c r="M19" t="s">
        <v>629</v>
      </c>
    </row>
    <row r="20" spans="1:13" ht="12.75">
      <c r="A20" t="s">
        <v>630</v>
      </c>
      <c r="B20" t="s">
        <v>631</v>
      </c>
      <c r="C20" t="s">
        <v>519</v>
      </c>
      <c r="D20" t="s">
        <v>632</v>
      </c>
      <c r="E20" s="55">
        <v>36761</v>
      </c>
      <c r="F20">
        <v>43350780875</v>
      </c>
      <c r="G20">
        <v>508</v>
      </c>
      <c r="H20" t="s">
        <v>633</v>
      </c>
      <c r="I20">
        <v>35310</v>
      </c>
      <c r="J20" t="s">
        <v>634</v>
      </c>
      <c r="K20">
        <v>781508449</v>
      </c>
      <c r="M20" t="s">
        <v>635</v>
      </c>
    </row>
    <row r="21" ht="12.75">
      <c r="E21" s="55"/>
    </row>
    <row r="22" spans="1:13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5" ht="12.75">
      <c r="A23" t="s">
        <v>500</v>
      </c>
      <c r="B23" t="s">
        <v>501</v>
      </c>
      <c r="C23" t="s">
        <v>483</v>
      </c>
      <c r="D23" t="s">
        <v>502</v>
      </c>
      <c r="E23" s="55">
        <v>37295</v>
      </c>
    </row>
    <row r="24" spans="1:13" ht="12.75">
      <c r="A24" t="s">
        <v>503</v>
      </c>
      <c r="B24" t="s">
        <v>504</v>
      </c>
      <c r="C24" t="s">
        <v>505</v>
      </c>
      <c r="D24" t="s">
        <v>506</v>
      </c>
      <c r="E24" s="55">
        <v>36361</v>
      </c>
      <c r="G24">
        <v>33</v>
      </c>
      <c r="H24" t="s">
        <v>507</v>
      </c>
      <c r="I24">
        <v>29800</v>
      </c>
      <c r="J24" t="s">
        <v>508</v>
      </c>
      <c r="K24">
        <v>782612917</v>
      </c>
      <c r="L24">
        <v>298440251</v>
      </c>
      <c r="M24" t="s">
        <v>509</v>
      </c>
    </row>
    <row r="25" spans="1:6" ht="12.75">
      <c r="A25" t="s">
        <v>510</v>
      </c>
      <c r="B25" t="s">
        <v>511</v>
      </c>
      <c r="C25" t="s">
        <v>505</v>
      </c>
      <c r="D25" t="s">
        <v>512</v>
      </c>
      <c r="E25" s="55">
        <v>35796</v>
      </c>
      <c r="F25">
        <v>43352760035</v>
      </c>
    </row>
    <row r="26" spans="1:9" ht="12.75">
      <c r="A26" t="s">
        <v>513</v>
      </c>
      <c r="B26" t="s">
        <v>514</v>
      </c>
      <c r="C26" t="s">
        <v>505</v>
      </c>
      <c r="D26" t="s">
        <v>515</v>
      </c>
      <c r="E26" s="55">
        <v>35269</v>
      </c>
      <c r="H26" t="s">
        <v>516</v>
      </c>
      <c r="I26">
        <v>35770</v>
      </c>
    </row>
    <row r="27" spans="1:5" ht="12.75">
      <c r="A27" t="s">
        <v>517</v>
      </c>
      <c r="B27" t="s">
        <v>518</v>
      </c>
      <c r="C27" t="s">
        <v>519</v>
      </c>
      <c r="D27" t="s">
        <v>520</v>
      </c>
      <c r="E27" s="65">
        <v>36819</v>
      </c>
    </row>
    <row r="28" spans="1:5" ht="12.75">
      <c r="A28" t="s">
        <v>573</v>
      </c>
      <c r="B28" t="s">
        <v>574</v>
      </c>
      <c r="C28" t="s">
        <v>505</v>
      </c>
      <c r="D28" t="s">
        <v>575</v>
      </c>
      <c r="E28" s="55">
        <v>34037</v>
      </c>
    </row>
    <row r="29" spans="1:13" ht="12.75">
      <c r="A29" t="s">
        <v>605</v>
      </c>
      <c r="B29" t="s">
        <v>606</v>
      </c>
      <c r="C29" t="s">
        <v>505</v>
      </c>
      <c r="D29" t="s">
        <v>607</v>
      </c>
      <c r="E29" s="55">
        <v>33749</v>
      </c>
      <c r="K29">
        <v>689638147</v>
      </c>
      <c r="M29" t="s">
        <v>608</v>
      </c>
    </row>
    <row r="30" spans="1:13" ht="12.75">
      <c r="A30" t="s">
        <v>609</v>
      </c>
      <c r="B30" t="s">
        <v>610</v>
      </c>
      <c r="C30" t="s">
        <v>505</v>
      </c>
      <c r="D30" t="s">
        <v>611</v>
      </c>
      <c r="E30" s="55">
        <v>34079</v>
      </c>
      <c r="M30" t="s">
        <v>612</v>
      </c>
    </row>
    <row r="31" spans="1:13" ht="12.75">
      <c r="A31" t="s">
        <v>640</v>
      </c>
      <c r="B31" t="s">
        <v>641</v>
      </c>
      <c r="C31" t="s">
        <v>505</v>
      </c>
      <c r="D31" t="s">
        <v>642</v>
      </c>
      <c r="E31" s="55">
        <v>33442</v>
      </c>
      <c r="H31" t="s">
        <v>643</v>
      </c>
      <c r="I31">
        <v>29470</v>
      </c>
      <c r="J31" t="s">
        <v>644</v>
      </c>
      <c r="K31">
        <v>675948768</v>
      </c>
      <c r="M31" t="s">
        <v>645</v>
      </c>
    </row>
    <row r="33" ht="12.75">
      <c r="E33" s="55"/>
    </row>
    <row r="34" ht="12.75">
      <c r="E34" s="55"/>
    </row>
    <row r="35" ht="12.75">
      <c r="E35" s="65"/>
    </row>
    <row r="36" ht="12.75">
      <c r="E36" s="55"/>
    </row>
    <row r="37" ht="12.75">
      <c r="E37" s="55"/>
    </row>
    <row r="38" ht="12.75">
      <c r="E38" s="55"/>
    </row>
    <row r="39" ht="12.75">
      <c r="E39" s="55"/>
    </row>
    <row r="40" ht="12.75">
      <c r="E40" s="55"/>
    </row>
    <row r="41" ht="12.75">
      <c r="E41" s="55"/>
    </row>
    <row r="58" spans="1:13" ht="12.75">
      <c r="A58" s="60"/>
      <c r="B58" s="60"/>
      <c r="C58" s="60"/>
      <c r="D58" s="60"/>
      <c r="E58" s="61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1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1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1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1"/>
      <c r="F62" s="60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1"/>
      <c r="F63" s="60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1"/>
      <c r="F65" s="60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1"/>
      <c r="F67" s="60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6"/>
      <c r="F68" s="60"/>
      <c r="G68" s="60"/>
      <c r="H68" s="60"/>
      <c r="I68" s="60"/>
      <c r="J68" s="60"/>
      <c r="K68" s="60"/>
      <c r="L68" s="60"/>
      <c r="M68" s="6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5" sqref="A5"/>
    </sheetView>
  </sheetViews>
  <sheetFormatPr defaultColWidth="11.421875" defaultRowHeight="12.75"/>
  <sheetData>
    <row r="1" spans="1:9" s="1" customFormat="1" ht="12" customHeight="1">
      <c r="A1" s="2"/>
      <c r="B1" s="3"/>
      <c r="C1" s="4"/>
      <c r="D1" s="16"/>
      <c r="H1" s="52"/>
      <c r="I1" s="3"/>
    </row>
    <row r="2" spans="3:8" s="3" customFormat="1" ht="12" customHeight="1">
      <c r="C2" s="6"/>
      <c r="D2" s="16"/>
      <c r="H2" s="52"/>
    </row>
    <row r="3" s="3" customFormat="1" ht="12" customHeight="1">
      <c r="H3" s="16"/>
    </row>
    <row r="4" spans="2:11" s="3" customFormat="1" ht="12" customHeight="1">
      <c r="B4" s="7"/>
      <c r="C4" s="8"/>
      <c r="D4" s="16"/>
      <c r="H4" s="52"/>
      <c r="J4" s="1"/>
      <c r="K4" s="52"/>
    </row>
    <row r="5" spans="1:11" s="1" customFormat="1" ht="12.75" customHeight="1">
      <c r="A5" s="5"/>
      <c r="B5" s="3" t="s">
        <v>72</v>
      </c>
      <c r="C5" s="17"/>
      <c r="D5" s="16"/>
      <c r="H5" s="52"/>
      <c r="I5" s="3"/>
      <c r="K5" s="52"/>
    </row>
    <row r="6" spans="1:9" s="1" customFormat="1" ht="12.75" customHeight="1">
      <c r="A6" s="5"/>
      <c r="B6" s="3"/>
      <c r="C6" s="8" t="s">
        <v>98</v>
      </c>
      <c r="D6" s="16"/>
      <c r="H6" s="52"/>
      <c r="I6" s="3"/>
    </row>
    <row r="7" spans="1:9" s="1" customFormat="1" ht="12.75" customHeight="1">
      <c r="A7" s="5"/>
      <c r="B7" s="3"/>
      <c r="C7" s="8"/>
      <c r="D7" s="16"/>
      <c r="H7" s="52"/>
      <c r="I7" s="3"/>
    </row>
    <row r="8" spans="1:5" s="1" customFormat="1" ht="12.75" customHeight="1">
      <c r="A8" s="5"/>
      <c r="B8" s="3"/>
      <c r="C8" s="8"/>
      <c r="D8" s="16">
        <f>SUM(D10:D25)</f>
        <v>120</v>
      </c>
      <c r="E8" s="16">
        <f>SUM(E10:E25)</f>
        <v>229</v>
      </c>
    </row>
    <row r="9" spans="1:4" s="1" customFormat="1" ht="12.75" customHeight="1">
      <c r="A9" s="5"/>
      <c r="B9" s="3"/>
      <c r="C9" s="8"/>
      <c r="D9" s="16"/>
    </row>
    <row r="10" spans="2:4" ht="12.75">
      <c r="B10" s="52" t="s">
        <v>196</v>
      </c>
      <c r="C10" s="52" t="s">
        <v>197</v>
      </c>
      <c r="D10" s="1">
        <f>Trial2018!K4</f>
        <v>26</v>
      </c>
    </row>
    <row r="11" spans="2:4" ht="12.75">
      <c r="B11" s="52" t="s">
        <v>196</v>
      </c>
      <c r="C11" s="52" t="s">
        <v>198</v>
      </c>
      <c r="D11">
        <f>'XC Eliminator'!K4</f>
        <v>0</v>
      </c>
    </row>
    <row r="12" spans="2:5" ht="12.75">
      <c r="B12" s="52" t="s">
        <v>196</v>
      </c>
      <c r="C12" s="52" t="s">
        <v>173</v>
      </c>
      <c r="D12" s="1">
        <f>XCO2018!K3</f>
        <v>94</v>
      </c>
      <c r="E12" s="52"/>
    </row>
    <row r="14" spans="2:5" ht="12.75">
      <c r="B14" s="52" t="s">
        <v>199</v>
      </c>
      <c r="E14">
        <f>XCO2018!L4-E15</f>
        <v>229</v>
      </c>
    </row>
    <row r="15" spans="2:4" ht="12.75">
      <c r="B15" s="52" t="s">
        <v>201</v>
      </c>
      <c r="D15" t="s">
        <v>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B28" sqref="B28"/>
    </sheetView>
  </sheetViews>
  <sheetFormatPr defaultColWidth="9.140625" defaultRowHeight="12" customHeight="1"/>
  <cols>
    <col min="1" max="1" width="15.7109375" style="2" customWidth="1"/>
    <col min="2" max="2" width="9.140625" style="16" customWidth="1"/>
    <col min="3" max="3" width="22.7109375" style="1" customWidth="1"/>
    <col min="4" max="4" width="16.7109375" style="1" customWidth="1"/>
    <col min="5" max="5" width="3.57421875" style="1" customWidth="1"/>
    <col min="6" max="6" width="9.57421875" style="1" customWidth="1"/>
    <col min="7" max="7" width="10.421875" style="1" customWidth="1"/>
    <col min="8" max="8" width="1.7109375" style="1" customWidth="1"/>
    <col min="9" max="9" width="8.7109375" style="1" customWidth="1"/>
    <col min="10" max="13" width="3.00390625" style="79" customWidth="1"/>
    <col min="14" max="14" width="3.00390625" style="1" customWidth="1"/>
    <col min="15" max="16384" width="9.140625" style="1" customWidth="1"/>
  </cols>
  <sheetData>
    <row r="1" spans="3:13" ht="12" customHeight="1">
      <c r="C1" s="3"/>
      <c r="D1" s="4"/>
      <c r="H1" s="52"/>
      <c r="I1" s="52"/>
      <c r="J1" s="9"/>
      <c r="K1" s="9"/>
      <c r="L1" s="9"/>
      <c r="M1" s="9"/>
    </row>
    <row r="2" spans="2:13" s="3" customFormat="1" ht="12" customHeight="1">
      <c r="B2" s="16"/>
      <c r="D2" s="8"/>
      <c r="H2" s="52"/>
      <c r="I2" s="52"/>
      <c r="J2" s="15"/>
      <c r="K2" s="15"/>
      <c r="L2" s="15"/>
      <c r="M2" s="15"/>
    </row>
    <row r="3" spans="2:14" s="3" customFormat="1" ht="12" customHeight="1">
      <c r="B3" s="16"/>
      <c r="C3" s="3" t="s">
        <v>0</v>
      </c>
      <c r="E3" s="3" t="s">
        <v>182</v>
      </c>
      <c r="F3" s="78">
        <v>43315</v>
      </c>
      <c r="H3" s="52"/>
      <c r="I3" s="52"/>
      <c r="J3" s="79"/>
      <c r="K3" s="79"/>
      <c r="L3" s="79"/>
      <c r="M3" s="79"/>
      <c r="N3" s="52"/>
    </row>
    <row r="4" spans="2:14" s="3" customFormat="1" ht="12" customHeight="1">
      <c r="B4" s="16"/>
      <c r="C4" s="7"/>
      <c r="H4" s="52"/>
      <c r="I4" s="52"/>
      <c r="J4" s="79"/>
      <c r="K4" s="79"/>
      <c r="L4" s="79"/>
      <c r="M4" s="79"/>
      <c r="N4" s="52"/>
    </row>
    <row r="5" spans="1:14" ht="12.75" customHeight="1">
      <c r="A5" s="5"/>
      <c r="C5" s="3" t="s">
        <v>657</v>
      </c>
      <c r="D5" s="8" t="s">
        <v>714</v>
      </c>
      <c r="E5" s="3" t="s">
        <v>192</v>
      </c>
      <c r="F5" s="8">
        <v>43312</v>
      </c>
      <c r="G5" s="3" t="s">
        <v>182</v>
      </c>
      <c r="I5" s="8">
        <v>43315</v>
      </c>
      <c r="K5" s="79" t="s">
        <v>834</v>
      </c>
      <c r="L5" s="79" t="s">
        <v>835</v>
      </c>
      <c r="M5" s="79" t="s">
        <v>36</v>
      </c>
      <c r="N5" s="52"/>
    </row>
    <row r="6" spans="1:9" ht="12.75" customHeight="1">
      <c r="A6" s="5"/>
      <c r="C6" s="3"/>
      <c r="D6" s="8"/>
      <c r="H6" s="52"/>
      <c r="I6" s="52"/>
    </row>
    <row r="7" spans="1:9" ht="12.75" customHeight="1">
      <c r="A7" s="5"/>
      <c r="B7" s="16">
        <v>5</v>
      </c>
      <c r="C7" s="3" t="s">
        <v>836</v>
      </c>
      <c r="D7" s="8"/>
      <c r="H7" s="52"/>
      <c r="I7" s="52"/>
    </row>
    <row r="8" spans="1:9" ht="12.75" customHeight="1">
      <c r="A8" s="5"/>
      <c r="C8" s="3"/>
      <c r="D8" s="8"/>
      <c r="H8" s="52"/>
      <c r="I8" s="52"/>
    </row>
    <row r="9" spans="1:9" ht="12.75" customHeight="1">
      <c r="A9" s="5" t="s">
        <v>150</v>
      </c>
      <c r="B9" s="16">
        <v>3</v>
      </c>
      <c r="C9" s="3" t="s">
        <v>837</v>
      </c>
      <c r="D9" s="8"/>
      <c r="H9" s="52"/>
      <c r="I9" s="52"/>
    </row>
    <row r="10" spans="1:9" ht="12.75" customHeight="1">
      <c r="A10" s="5"/>
      <c r="C10" s="44" t="s">
        <v>680</v>
      </c>
      <c r="D10" s="44" t="s">
        <v>670</v>
      </c>
      <c r="E10" s="45" t="s">
        <v>681</v>
      </c>
      <c r="F10" s="41" t="s">
        <v>186</v>
      </c>
      <c r="G10" s="46" t="s">
        <v>682</v>
      </c>
      <c r="H10" s="47"/>
      <c r="I10" s="48" t="s">
        <v>683</v>
      </c>
    </row>
    <row r="11" spans="1:9" ht="12.75" customHeight="1">
      <c r="A11" s="3"/>
      <c r="C11" s="44" t="s">
        <v>703</v>
      </c>
      <c r="D11" s="44" t="s">
        <v>67</v>
      </c>
      <c r="E11" s="45" t="s">
        <v>681</v>
      </c>
      <c r="F11" s="41" t="s">
        <v>186</v>
      </c>
      <c r="G11" s="46" t="s">
        <v>704</v>
      </c>
      <c r="H11" s="47"/>
      <c r="I11" s="48" t="s">
        <v>705</v>
      </c>
    </row>
    <row r="12" spans="1:9" ht="12" customHeight="1">
      <c r="A12" s="5"/>
      <c r="C12" s="44" t="s">
        <v>154</v>
      </c>
      <c r="D12" s="44" t="s">
        <v>94</v>
      </c>
      <c r="E12" s="45" t="s">
        <v>684</v>
      </c>
      <c r="F12" s="41" t="s">
        <v>186</v>
      </c>
      <c r="G12" s="46" t="s">
        <v>685</v>
      </c>
      <c r="H12" s="47"/>
      <c r="I12" s="48" t="s">
        <v>188</v>
      </c>
    </row>
    <row r="13" spans="1:13" s="2" customFormat="1" ht="12" customHeight="1">
      <c r="A13" s="5"/>
      <c r="B13" s="15"/>
      <c r="C13" s="44" t="s">
        <v>686</v>
      </c>
      <c r="D13" s="44" t="s">
        <v>152</v>
      </c>
      <c r="E13" s="45" t="s">
        <v>684</v>
      </c>
      <c r="F13" s="41" t="s">
        <v>186</v>
      </c>
      <c r="G13" s="46" t="s">
        <v>687</v>
      </c>
      <c r="H13" s="47"/>
      <c r="I13" s="48" t="s">
        <v>688</v>
      </c>
      <c r="J13" s="79"/>
      <c r="K13" s="79"/>
      <c r="L13" s="79"/>
      <c r="M13" s="79"/>
    </row>
    <row r="14" spans="1:13" s="2" customFormat="1" ht="12" customHeight="1">
      <c r="A14" s="5"/>
      <c r="B14" s="15"/>
      <c r="C14" s="44" t="s">
        <v>689</v>
      </c>
      <c r="D14" s="44" t="s">
        <v>94</v>
      </c>
      <c r="E14" s="45" t="s">
        <v>684</v>
      </c>
      <c r="F14" s="41" t="s">
        <v>186</v>
      </c>
      <c r="G14" s="46" t="s">
        <v>690</v>
      </c>
      <c r="H14" s="47"/>
      <c r="I14" s="48" t="s">
        <v>691</v>
      </c>
      <c r="J14" s="79"/>
      <c r="K14" s="79"/>
      <c r="L14" s="79"/>
      <c r="M14" s="79"/>
    </row>
    <row r="15" spans="1:13" s="2" customFormat="1" ht="12" customHeight="1">
      <c r="A15" s="5"/>
      <c r="B15" s="15"/>
      <c r="C15" s="44" t="s">
        <v>692</v>
      </c>
      <c r="D15" s="44" t="s">
        <v>92</v>
      </c>
      <c r="E15" s="45" t="s">
        <v>684</v>
      </c>
      <c r="F15" s="41" t="s">
        <v>186</v>
      </c>
      <c r="G15" s="46" t="s">
        <v>693</v>
      </c>
      <c r="H15" s="47"/>
      <c r="I15" s="48" t="s">
        <v>694</v>
      </c>
      <c r="J15" s="79"/>
      <c r="K15" s="79"/>
      <c r="L15" s="79"/>
      <c r="M15" s="79"/>
    </row>
    <row r="16" spans="1:13" s="2" customFormat="1" ht="12" customHeight="1">
      <c r="A16" s="5"/>
      <c r="B16" s="15"/>
      <c r="C16" s="44" t="s">
        <v>695</v>
      </c>
      <c r="D16" s="44" t="s">
        <v>696</v>
      </c>
      <c r="E16" s="45" t="s">
        <v>684</v>
      </c>
      <c r="F16" s="41" t="s">
        <v>186</v>
      </c>
      <c r="G16" s="46" t="s">
        <v>697</v>
      </c>
      <c r="H16" s="47"/>
      <c r="I16" s="48" t="s">
        <v>698</v>
      </c>
      <c r="J16" s="79"/>
      <c r="K16" s="79"/>
      <c r="L16" s="79"/>
      <c r="M16" s="79"/>
    </row>
    <row r="17" spans="1:13" s="2" customFormat="1" ht="12" customHeight="1">
      <c r="A17" s="5"/>
      <c r="B17" s="15"/>
      <c r="C17" s="36" t="s">
        <v>699</v>
      </c>
      <c r="D17" s="37" t="s">
        <v>700</v>
      </c>
      <c r="E17" s="45" t="s">
        <v>684</v>
      </c>
      <c r="F17" s="41" t="s">
        <v>186</v>
      </c>
      <c r="G17" s="47">
        <v>43224510029</v>
      </c>
      <c r="H17" s="48"/>
      <c r="I17" s="48">
        <v>38852</v>
      </c>
      <c r="J17" s="79"/>
      <c r="K17" s="79"/>
      <c r="L17" s="79"/>
      <c r="M17" s="79"/>
    </row>
    <row r="18" spans="1:13" s="2" customFormat="1" ht="12" customHeight="1">
      <c r="A18" s="5" t="s">
        <v>158</v>
      </c>
      <c r="B18" s="16">
        <v>3</v>
      </c>
      <c r="C18" s="3" t="s">
        <v>838</v>
      </c>
      <c r="D18" s="37"/>
      <c r="E18" s="41"/>
      <c r="F18" s="9"/>
      <c r="G18" s="10"/>
      <c r="H18" s="48"/>
      <c r="I18" s="48"/>
      <c r="J18" s="79"/>
      <c r="K18" s="79"/>
      <c r="L18" s="79"/>
      <c r="M18" s="79"/>
    </row>
    <row r="19" spans="1:13" s="2" customFormat="1" ht="12" customHeight="1">
      <c r="A19" s="5"/>
      <c r="B19" s="15"/>
      <c r="C19" s="44" t="s">
        <v>162</v>
      </c>
      <c r="D19" s="44" t="s">
        <v>670</v>
      </c>
      <c r="E19" s="45" t="s">
        <v>668</v>
      </c>
      <c r="F19" s="41" t="s">
        <v>183</v>
      </c>
      <c r="G19" s="46" t="s">
        <v>671</v>
      </c>
      <c r="H19" s="47"/>
      <c r="I19" s="48" t="s">
        <v>672</v>
      </c>
      <c r="J19" s="79"/>
      <c r="K19" s="79"/>
      <c r="L19" s="79"/>
      <c r="M19" s="79"/>
    </row>
    <row r="20" spans="1:13" s="2" customFormat="1" ht="12" customHeight="1">
      <c r="A20" s="5"/>
      <c r="B20" s="15"/>
      <c r="C20" s="44" t="s">
        <v>161</v>
      </c>
      <c r="D20" s="44" t="s">
        <v>652</v>
      </c>
      <c r="E20" s="45" t="s">
        <v>668</v>
      </c>
      <c r="F20" s="41" t="s">
        <v>183</v>
      </c>
      <c r="G20" s="46" t="s">
        <v>669</v>
      </c>
      <c r="H20" s="47"/>
      <c r="I20" s="48" t="s">
        <v>184</v>
      </c>
      <c r="J20" s="79"/>
      <c r="K20" s="79"/>
      <c r="L20" s="79"/>
      <c r="M20" s="79"/>
    </row>
    <row r="21" spans="1:13" s="2" customFormat="1" ht="12" customHeight="1">
      <c r="A21" s="5"/>
      <c r="B21" s="15"/>
      <c r="C21" s="44" t="s">
        <v>664</v>
      </c>
      <c r="D21" s="44" t="s">
        <v>487</v>
      </c>
      <c r="E21" s="45" t="s">
        <v>659</v>
      </c>
      <c r="F21" s="41" t="s">
        <v>183</v>
      </c>
      <c r="G21" s="46" t="s">
        <v>665</v>
      </c>
      <c r="H21" s="47"/>
      <c r="I21" s="48" t="s">
        <v>666</v>
      </c>
      <c r="J21" s="79"/>
      <c r="K21" s="79"/>
      <c r="L21" s="79"/>
      <c r="M21" s="79"/>
    </row>
    <row r="22" spans="1:13" s="2" customFormat="1" ht="12" customHeight="1">
      <c r="A22" s="5"/>
      <c r="B22" s="15"/>
      <c r="C22" s="44" t="s">
        <v>163</v>
      </c>
      <c r="D22" s="44" t="s">
        <v>164</v>
      </c>
      <c r="E22" s="45" t="s">
        <v>659</v>
      </c>
      <c r="F22" s="41" t="s">
        <v>183</v>
      </c>
      <c r="G22" s="46" t="s">
        <v>662</v>
      </c>
      <c r="H22" s="47"/>
      <c r="I22" s="48" t="s">
        <v>185</v>
      </c>
      <c r="J22" s="79"/>
      <c r="K22" s="79"/>
      <c r="L22" s="79"/>
      <c r="M22" s="79"/>
    </row>
    <row r="23" spans="1:13" s="2" customFormat="1" ht="12" customHeight="1">
      <c r="A23" s="5"/>
      <c r="B23" s="15"/>
      <c r="C23" s="44" t="s">
        <v>658</v>
      </c>
      <c r="D23" s="44" t="s">
        <v>156</v>
      </c>
      <c r="E23" s="45" t="s">
        <v>659</v>
      </c>
      <c r="F23" s="41" t="s">
        <v>183</v>
      </c>
      <c r="G23" s="46" t="s">
        <v>660</v>
      </c>
      <c r="H23" s="47"/>
      <c r="I23" s="48">
        <v>38089</v>
      </c>
      <c r="J23" s="79"/>
      <c r="K23" s="79"/>
      <c r="L23" s="79"/>
      <c r="M23" s="79"/>
    </row>
    <row r="24" spans="1:13" s="2" customFormat="1" ht="12" customHeight="1">
      <c r="A24" s="5"/>
      <c r="B24" s="15"/>
      <c r="C24" s="44" t="s">
        <v>151</v>
      </c>
      <c r="D24" s="44" t="s">
        <v>152</v>
      </c>
      <c r="E24" s="45" t="s">
        <v>659</v>
      </c>
      <c r="F24" s="41" t="s">
        <v>183</v>
      </c>
      <c r="G24" s="46" t="s">
        <v>661</v>
      </c>
      <c r="H24" s="47"/>
      <c r="I24" s="48" t="s">
        <v>187</v>
      </c>
      <c r="J24" s="79"/>
      <c r="K24" s="79"/>
      <c r="L24" s="79"/>
      <c r="M24" s="79"/>
    </row>
    <row r="25" spans="1:13" s="2" customFormat="1" ht="12" customHeight="1">
      <c r="A25" s="5"/>
      <c r="B25" s="15"/>
      <c r="C25" s="44" t="s">
        <v>155</v>
      </c>
      <c r="D25" s="44" t="s">
        <v>94</v>
      </c>
      <c r="E25" s="45" t="s">
        <v>659</v>
      </c>
      <c r="F25" s="41" t="s">
        <v>183</v>
      </c>
      <c r="G25" s="46" t="s">
        <v>667</v>
      </c>
      <c r="H25" s="47"/>
      <c r="I25" s="48" t="s">
        <v>189</v>
      </c>
      <c r="J25" s="79"/>
      <c r="K25" s="79"/>
      <c r="L25" s="79"/>
      <c r="M25" s="79"/>
    </row>
    <row r="26" spans="1:13" s="2" customFormat="1" ht="12" customHeight="1">
      <c r="A26" s="5"/>
      <c r="B26" s="15"/>
      <c r="C26" s="37" t="s">
        <v>157</v>
      </c>
      <c r="D26" s="37" t="s">
        <v>172</v>
      </c>
      <c r="E26" s="45" t="s">
        <v>659</v>
      </c>
      <c r="F26" s="9" t="s">
        <v>183</v>
      </c>
      <c r="G26" s="42" t="s">
        <v>663</v>
      </c>
      <c r="H26" s="10"/>
      <c r="I26" s="8">
        <v>38522</v>
      </c>
      <c r="J26" s="79"/>
      <c r="K26" s="79"/>
      <c r="L26" s="79"/>
      <c r="M26" s="79"/>
    </row>
    <row r="27" spans="1:13" s="2" customFormat="1" ht="12" customHeight="1">
      <c r="A27" s="5" t="s">
        <v>153</v>
      </c>
      <c r="B27" s="16"/>
      <c r="C27" s="3" t="s">
        <v>839</v>
      </c>
      <c r="D27" s="13"/>
      <c r="H27" s="48"/>
      <c r="I27" s="48"/>
      <c r="J27" s="79"/>
      <c r="K27" s="79"/>
      <c r="L27" s="79"/>
      <c r="M27" s="79"/>
    </row>
    <row r="28" spans="1:13" s="2" customFormat="1" ht="12" customHeight="1">
      <c r="A28" s="5"/>
      <c r="B28" s="15">
        <v>1</v>
      </c>
      <c r="C28" s="44" t="s">
        <v>85</v>
      </c>
      <c r="D28" s="44" t="s">
        <v>86</v>
      </c>
      <c r="E28" s="45" t="s">
        <v>14</v>
      </c>
      <c r="F28" s="41" t="s">
        <v>15</v>
      </c>
      <c r="G28" s="46" t="s">
        <v>278</v>
      </c>
      <c r="H28" s="47"/>
      <c r="I28" s="48" t="s">
        <v>87</v>
      </c>
      <c r="J28" s="79"/>
      <c r="K28" s="79"/>
      <c r="L28" s="79"/>
      <c r="M28" s="79"/>
    </row>
    <row r="29" spans="1:13" s="2" customFormat="1" ht="12" customHeight="1">
      <c r="A29" s="5"/>
      <c r="B29" s="15"/>
      <c r="C29" s="44" t="s">
        <v>711</v>
      </c>
      <c r="D29" s="44" t="s">
        <v>670</v>
      </c>
      <c r="E29" s="45" t="s">
        <v>14</v>
      </c>
      <c r="F29" s="41" t="s">
        <v>15</v>
      </c>
      <c r="G29" s="46" t="s">
        <v>712</v>
      </c>
      <c r="H29" s="47"/>
      <c r="I29" s="48" t="s">
        <v>713</v>
      </c>
      <c r="J29" s="79"/>
      <c r="K29" s="79"/>
      <c r="L29" s="79"/>
      <c r="M29" s="79"/>
    </row>
    <row r="30" spans="1:13" s="2" customFormat="1" ht="12" customHeight="1">
      <c r="A30" s="5"/>
      <c r="B30" s="15"/>
      <c r="C30" s="44" t="s">
        <v>203</v>
      </c>
      <c r="D30" s="44" t="s">
        <v>152</v>
      </c>
      <c r="E30" s="45" t="s">
        <v>20</v>
      </c>
      <c r="F30" s="41" t="s">
        <v>15</v>
      </c>
      <c r="G30" s="46" t="s">
        <v>673</v>
      </c>
      <c r="H30" s="47"/>
      <c r="I30" s="48" t="s">
        <v>674</v>
      </c>
      <c r="J30" s="79"/>
      <c r="K30" s="79"/>
      <c r="L30" s="79"/>
      <c r="M30" s="79"/>
    </row>
    <row r="31" spans="1:13" s="2" customFormat="1" ht="12" customHeight="1">
      <c r="A31" s="5"/>
      <c r="B31" s="15"/>
      <c r="C31" s="44" t="s">
        <v>675</v>
      </c>
      <c r="D31" s="44" t="s">
        <v>676</v>
      </c>
      <c r="E31" s="45" t="s">
        <v>20</v>
      </c>
      <c r="F31" s="41" t="s">
        <v>15</v>
      </c>
      <c r="G31" s="46" t="s">
        <v>677</v>
      </c>
      <c r="H31" s="47"/>
      <c r="I31" s="48" t="s">
        <v>678</v>
      </c>
      <c r="J31" s="79"/>
      <c r="K31" s="79"/>
      <c r="L31" s="79"/>
      <c r="M31" s="79"/>
    </row>
    <row r="32" spans="1:13" s="2" customFormat="1" ht="12" customHeight="1">
      <c r="A32" s="5"/>
      <c r="B32" s="15"/>
      <c r="C32" s="44" t="s">
        <v>679</v>
      </c>
      <c r="D32" s="44" t="s">
        <v>171</v>
      </c>
      <c r="E32" s="45" t="s">
        <v>20</v>
      </c>
      <c r="F32" s="41" t="s">
        <v>15</v>
      </c>
      <c r="G32" s="46">
        <v>43293560074</v>
      </c>
      <c r="H32" s="47"/>
      <c r="I32" s="48">
        <v>37871</v>
      </c>
      <c r="J32" s="79"/>
      <c r="K32" s="79"/>
      <c r="L32" s="79"/>
      <c r="M32" s="79"/>
    </row>
    <row r="33" spans="1:13" s="2" customFormat="1" ht="12" customHeight="1">
      <c r="A33" s="5"/>
      <c r="B33" s="15"/>
      <c r="C33" s="44" t="s">
        <v>93</v>
      </c>
      <c r="D33" s="44" t="s">
        <v>94</v>
      </c>
      <c r="E33" s="45" t="s">
        <v>20</v>
      </c>
      <c r="F33" s="41" t="s">
        <v>15</v>
      </c>
      <c r="G33" s="46" t="s">
        <v>286</v>
      </c>
      <c r="H33" s="47"/>
      <c r="I33" s="48" t="s">
        <v>95</v>
      </c>
      <c r="J33" s="79"/>
      <c r="K33" s="79"/>
      <c r="L33" s="79"/>
      <c r="M33" s="79"/>
    </row>
    <row r="34" spans="1:13" s="2" customFormat="1" ht="12" customHeight="1">
      <c r="A34" s="5"/>
      <c r="B34" s="15"/>
      <c r="C34" s="44" t="s">
        <v>486</v>
      </c>
      <c r="D34" s="44" t="s">
        <v>487</v>
      </c>
      <c r="E34" s="45" t="s">
        <v>20</v>
      </c>
      <c r="F34" s="41" t="s">
        <v>15</v>
      </c>
      <c r="G34" s="46" t="s">
        <v>488</v>
      </c>
      <c r="H34" s="47"/>
      <c r="I34" s="48" t="s">
        <v>489</v>
      </c>
      <c r="J34" s="79"/>
      <c r="K34" s="79"/>
      <c r="L34" s="79"/>
      <c r="M34" s="79"/>
    </row>
    <row r="35" spans="1:13" s="2" customFormat="1" ht="12" customHeight="1">
      <c r="A35" s="5"/>
      <c r="B35" s="15"/>
      <c r="C35" s="44" t="s">
        <v>112</v>
      </c>
      <c r="D35" s="44" t="s">
        <v>67</v>
      </c>
      <c r="E35" s="45" t="s">
        <v>20</v>
      </c>
      <c r="F35" s="41" t="s">
        <v>15</v>
      </c>
      <c r="G35" s="46" t="s">
        <v>484</v>
      </c>
      <c r="H35" s="47"/>
      <c r="I35" s="48" t="s">
        <v>485</v>
      </c>
      <c r="J35" s="79"/>
      <c r="K35" s="79"/>
      <c r="L35" s="79"/>
      <c r="M35" s="79"/>
    </row>
    <row r="36" spans="1:13" s="2" customFormat="1" ht="12" customHeight="1">
      <c r="A36" s="5"/>
      <c r="B36" s="15"/>
      <c r="C36" s="44"/>
      <c r="D36" s="50"/>
      <c r="E36" s="45"/>
      <c r="F36" s="46"/>
      <c r="G36" s="47"/>
      <c r="H36" s="48"/>
      <c r="I36" s="48"/>
      <c r="J36" s="79"/>
      <c r="K36" s="79"/>
      <c r="L36" s="79"/>
      <c r="M36" s="79"/>
    </row>
    <row r="37" spans="1:13" s="2" customFormat="1" ht="12" customHeight="1">
      <c r="A37" s="5" t="s">
        <v>4</v>
      </c>
      <c r="B37" s="15"/>
      <c r="C37" s="13"/>
      <c r="D37" s="13"/>
      <c r="H37" s="48"/>
      <c r="I37" s="48"/>
      <c r="J37" s="79"/>
      <c r="K37" s="79"/>
      <c r="L37" s="79"/>
      <c r="M37" s="79"/>
    </row>
    <row r="38" spans="1:9" ht="12" customHeight="1">
      <c r="A38" s="2" t="s">
        <v>179</v>
      </c>
      <c r="C38" s="12" t="s">
        <v>701</v>
      </c>
      <c r="D38" s="12"/>
      <c r="F38" s="46"/>
      <c r="H38" s="48"/>
      <c r="I38" s="48"/>
    </row>
    <row r="39" spans="1:9" ht="12" customHeight="1">
      <c r="A39" s="2" t="s">
        <v>170</v>
      </c>
      <c r="C39" s="12" t="s">
        <v>831</v>
      </c>
      <c r="F39" s="46"/>
      <c r="G39" s="47"/>
      <c r="H39" s="48"/>
      <c r="I39" s="48"/>
    </row>
    <row r="40" spans="1:9" ht="12" customHeight="1">
      <c r="A40" s="2" t="s">
        <v>170</v>
      </c>
      <c r="C40" s="12" t="s">
        <v>832</v>
      </c>
      <c r="F40" s="46"/>
      <c r="H40" s="48"/>
      <c r="I40" s="48"/>
    </row>
    <row r="41" spans="1:9" ht="12" customHeight="1">
      <c r="A41" s="2" t="s">
        <v>170</v>
      </c>
      <c r="C41" s="12" t="s">
        <v>833</v>
      </c>
      <c r="F41" s="46"/>
      <c r="H41" s="48"/>
      <c r="I41" s="48"/>
    </row>
    <row r="42" spans="1:9" ht="12" customHeight="1">
      <c r="A42" s="2" t="s">
        <v>168</v>
      </c>
      <c r="C42" s="12" t="s">
        <v>169</v>
      </c>
      <c r="F42" s="46"/>
      <c r="G42" s="46">
        <v>43351380363</v>
      </c>
      <c r="H42" s="48"/>
      <c r="I42" s="48"/>
    </row>
    <row r="43" spans="8:9" ht="12" customHeight="1">
      <c r="H43" s="48"/>
      <c r="I43" s="4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2" customWidth="1"/>
    <col min="2" max="2" width="6.57421875" style="9" customWidth="1"/>
    <col min="3" max="3" width="18.57421875" style="1" customWidth="1"/>
    <col min="4" max="4" width="19.28125" style="7" customWidth="1"/>
    <col min="5" max="5" width="3.8515625" style="18" customWidth="1"/>
    <col min="6" max="6" width="3.57421875" style="7" bestFit="1" customWidth="1"/>
    <col min="7" max="7" width="10.421875" style="7" customWidth="1"/>
    <col min="8" max="8" width="1.7109375" style="19" customWidth="1"/>
    <col min="9" max="9" width="8.7109375" style="15" customWidth="1"/>
    <col min="10" max="10" width="10.7109375" style="9" customWidth="1"/>
    <col min="11" max="11" width="4.8515625" style="9" customWidth="1"/>
    <col min="12" max="12" width="8.57421875" style="1" customWidth="1"/>
    <col min="13" max="16384" width="9.140625" style="1" customWidth="1"/>
  </cols>
  <sheetData>
    <row r="1" spans="1:9" ht="12" customHeight="1">
      <c r="A1" s="3" t="s">
        <v>6</v>
      </c>
      <c r="B1" s="17"/>
      <c r="C1" s="3"/>
      <c r="D1" s="16" t="s">
        <v>7</v>
      </c>
      <c r="I1" s="9"/>
    </row>
    <row r="2" spans="1:7" ht="12" customHeight="1">
      <c r="A2" s="3"/>
      <c r="B2" s="17"/>
      <c r="C2" s="3"/>
      <c r="D2" s="4">
        <v>43303</v>
      </c>
      <c r="G2" s="16" t="s">
        <v>824</v>
      </c>
    </row>
    <row r="3" spans="2:11" s="3" customFormat="1" ht="12" customHeight="1">
      <c r="B3" s="34"/>
      <c r="D3" s="4"/>
      <c r="E3" s="20"/>
      <c r="F3" s="16"/>
      <c r="G3" s="16"/>
      <c r="H3" s="21"/>
      <c r="I3" s="15"/>
      <c r="J3" s="31"/>
      <c r="K3" s="32"/>
    </row>
    <row r="4" spans="1:11" ht="12" customHeight="1">
      <c r="A4" s="3" t="s">
        <v>26</v>
      </c>
      <c r="C4" s="3" t="s">
        <v>233</v>
      </c>
      <c r="D4" s="17"/>
      <c r="I4" s="52" t="s">
        <v>71</v>
      </c>
      <c r="K4" s="40">
        <f>SUM(K10:K23)</f>
        <v>26</v>
      </c>
    </row>
    <row r="5" spans="1:4" ht="12" customHeight="1">
      <c r="A5" s="3"/>
      <c r="B5" s="9" t="s">
        <v>52</v>
      </c>
      <c r="C5" s="3"/>
      <c r="D5" s="8" t="s">
        <v>450</v>
      </c>
    </row>
    <row r="6" spans="1:10" ht="12" customHeight="1">
      <c r="A6" s="5" t="s">
        <v>62</v>
      </c>
      <c r="C6" s="3"/>
      <c r="D6" s="8"/>
      <c r="I6" s="59">
        <v>43292</v>
      </c>
      <c r="J6" s="9" t="s">
        <v>202</v>
      </c>
    </row>
    <row r="7" spans="1:4" ht="12" customHeight="1">
      <c r="A7" s="2" t="s">
        <v>134</v>
      </c>
      <c r="C7" s="3"/>
      <c r="D7" s="8"/>
    </row>
    <row r="8" spans="3:4" ht="12" customHeight="1">
      <c r="C8" s="3"/>
      <c r="D8" s="8"/>
    </row>
    <row r="9" spans="1:4" ht="12" customHeight="1">
      <c r="A9" s="5" t="s">
        <v>104</v>
      </c>
      <c r="C9" s="31" t="s">
        <v>453</v>
      </c>
      <c r="D9" s="8"/>
    </row>
    <row r="10" spans="1:12" s="2" customFormat="1" ht="12" customHeight="1">
      <c r="A10" s="2" t="s">
        <v>56</v>
      </c>
      <c r="B10" s="15">
        <v>14</v>
      </c>
      <c r="C10" s="36" t="s">
        <v>28</v>
      </c>
      <c r="D10" s="37" t="s">
        <v>32</v>
      </c>
      <c r="E10" s="12" t="s">
        <v>124</v>
      </c>
      <c r="F10" s="9" t="s">
        <v>44</v>
      </c>
      <c r="G10" s="9">
        <v>43352500037</v>
      </c>
      <c r="H10" s="10"/>
      <c r="I10" s="8">
        <v>34238</v>
      </c>
      <c r="J10" s="2" t="s">
        <v>706</v>
      </c>
      <c r="K10" s="9"/>
      <c r="L10" s="52"/>
    </row>
    <row r="11" spans="1:12" s="2" customFormat="1" ht="12" customHeight="1">
      <c r="A11" s="5" t="s">
        <v>27</v>
      </c>
      <c r="B11" s="15"/>
      <c r="C11" s="31" t="s">
        <v>453</v>
      </c>
      <c r="D11" s="37"/>
      <c r="E11" s="12"/>
      <c r="F11" s="9"/>
      <c r="G11" s="9"/>
      <c r="H11" s="10"/>
      <c r="I11" s="8"/>
      <c r="J11" s="9"/>
      <c r="K11" s="9"/>
      <c r="L11" s="52"/>
    </row>
    <row r="12" spans="1:11" ht="12" customHeight="1">
      <c r="A12" s="2" t="s">
        <v>56</v>
      </c>
      <c r="B12" s="15">
        <v>3</v>
      </c>
      <c r="C12" s="36" t="s">
        <v>30</v>
      </c>
      <c r="D12" s="37" t="s">
        <v>21</v>
      </c>
      <c r="E12" s="12" t="s">
        <v>29</v>
      </c>
      <c r="F12" s="9" t="s">
        <v>44</v>
      </c>
      <c r="G12" s="39">
        <v>43352620333</v>
      </c>
      <c r="H12" s="10"/>
      <c r="I12" s="8">
        <v>32214</v>
      </c>
      <c r="J12" s="2" t="s">
        <v>706</v>
      </c>
      <c r="K12" s="15"/>
    </row>
    <row r="13" spans="1:11" ht="12" customHeight="1">
      <c r="A13" s="2" t="s">
        <v>56</v>
      </c>
      <c r="B13" s="15">
        <v>11</v>
      </c>
      <c r="C13" s="36" t="s">
        <v>46</v>
      </c>
      <c r="D13" s="37" t="s">
        <v>21</v>
      </c>
      <c r="E13" s="12" t="s">
        <v>29</v>
      </c>
      <c r="F13" s="9" t="s">
        <v>19</v>
      </c>
      <c r="G13" s="39">
        <v>43352620104</v>
      </c>
      <c r="H13" s="10"/>
      <c r="I13" s="8">
        <v>33965</v>
      </c>
      <c r="J13" s="2" t="s">
        <v>706</v>
      </c>
      <c r="K13" s="15"/>
    </row>
    <row r="14" spans="1:11" ht="12" customHeight="1">
      <c r="A14" s="5" t="s">
        <v>64</v>
      </c>
      <c r="B14" s="15"/>
      <c r="C14" s="31" t="s">
        <v>453</v>
      </c>
      <c r="D14" s="37"/>
      <c r="E14" s="38"/>
      <c r="F14" s="9"/>
      <c r="G14" s="39"/>
      <c r="H14" s="10"/>
      <c r="I14" s="8"/>
      <c r="J14" s="15"/>
      <c r="K14" s="15"/>
    </row>
    <row r="15" spans="1:10" ht="12" customHeight="1">
      <c r="A15" s="2" t="s">
        <v>56</v>
      </c>
      <c r="B15" s="15" t="s">
        <v>818</v>
      </c>
      <c r="C15" s="36" t="s">
        <v>123</v>
      </c>
      <c r="D15" s="37" t="s">
        <v>89</v>
      </c>
      <c r="E15" s="38" t="s">
        <v>31</v>
      </c>
      <c r="F15" s="9" t="s">
        <v>19</v>
      </c>
      <c r="G15" s="39">
        <v>43351380116</v>
      </c>
      <c r="H15" s="10"/>
      <c r="I15" s="8">
        <v>34412</v>
      </c>
      <c r="J15" s="2" t="s">
        <v>706</v>
      </c>
    </row>
    <row r="16" spans="1:11" s="2" customFormat="1" ht="12" customHeight="1">
      <c r="A16" s="2" t="s">
        <v>56</v>
      </c>
      <c r="B16" s="15" t="s">
        <v>818</v>
      </c>
      <c r="C16" s="14" t="s">
        <v>33</v>
      </c>
      <c r="D16" s="37" t="s">
        <v>32</v>
      </c>
      <c r="E16" s="38" t="s">
        <v>31</v>
      </c>
      <c r="F16" s="25" t="s">
        <v>16</v>
      </c>
      <c r="G16" s="57">
        <v>43352500007</v>
      </c>
      <c r="H16" s="10"/>
      <c r="I16" s="8">
        <v>36654</v>
      </c>
      <c r="J16" s="2" t="s">
        <v>706</v>
      </c>
      <c r="K16" s="15"/>
    </row>
    <row r="17" spans="1:11" s="2" customFormat="1" ht="12" customHeight="1">
      <c r="A17" s="5" t="s">
        <v>65</v>
      </c>
      <c r="B17" s="15"/>
      <c r="C17" s="31" t="s">
        <v>453</v>
      </c>
      <c r="D17" s="37"/>
      <c r="E17" s="12"/>
      <c r="F17" s="9"/>
      <c r="G17" s="9"/>
      <c r="H17" s="10"/>
      <c r="I17" s="8"/>
      <c r="J17" s="9"/>
      <c r="K17" s="9"/>
    </row>
    <row r="18" spans="1:12" ht="12" customHeight="1">
      <c r="A18" s="2" t="s">
        <v>56</v>
      </c>
      <c r="B18" s="15">
        <v>11</v>
      </c>
      <c r="C18" s="36" t="s">
        <v>146</v>
      </c>
      <c r="D18" s="37" t="s">
        <v>32</v>
      </c>
      <c r="E18" s="38" t="s">
        <v>31</v>
      </c>
      <c r="F18" s="45" t="s">
        <v>15</v>
      </c>
      <c r="G18" s="28">
        <v>43352500024</v>
      </c>
      <c r="H18" s="29"/>
      <c r="I18" s="8">
        <v>37412</v>
      </c>
      <c r="J18" s="2" t="s">
        <v>706</v>
      </c>
      <c r="L18" s="2"/>
    </row>
    <row r="19" spans="1:9" ht="13.5" customHeight="1">
      <c r="A19" s="5" t="s">
        <v>125</v>
      </c>
      <c r="B19" s="15"/>
      <c r="C19" s="31" t="s">
        <v>453</v>
      </c>
      <c r="D19" s="37"/>
      <c r="G19" s="9"/>
      <c r="I19" s="9"/>
    </row>
    <row r="20" spans="1:11" ht="12" customHeight="1">
      <c r="A20" s="2" t="s">
        <v>34</v>
      </c>
      <c r="B20" s="15">
        <v>1</v>
      </c>
      <c r="C20" s="36" t="s">
        <v>66</v>
      </c>
      <c r="D20" s="37" t="s">
        <v>67</v>
      </c>
      <c r="E20" s="38" t="s">
        <v>31</v>
      </c>
      <c r="F20" s="45" t="s">
        <v>15</v>
      </c>
      <c r="G20" s="9">
        <v>43222330144</v>
      </c>
      <c r="I20" s="8">
        <v>37620</v>
      </c>
      <c r="J20" s="2" t="s">
        <v>707</v>
      </c>
      <c r="K20" s="9">
        <v>26</v>
      </c>
    </row>
    <row r="21" spans="2:12" s="2" customFormat="1" ht="12" customHeight="1">
      <c r="B21" s="15"/>
      <c r="C21" s="56"/>
      <c r="D21" s="56"/>
      <c r="E21" s="38"/>
      <c r="F21" s="45"/>
      <c r="G21" s="58"/>
      <c r="H21" s="58"/>
      <c r="I21" s="43"/>
      <c r="K21" s="9"/>
      <c r="L21" s="1"/>
    </row>
    <row r="22" spans="2:9" ht="12" customHeight="1">
      <c r="B22" s="15"/>
      <c r="C22" s="36"/>
      <c r="D22" s="37"/>
      <c r="E22" s="38"/>
      <c r="F22" s="45"/>
      <c r="G22" s="9"/>
      <c r="I22" s="8"/>
    </row>
    <row r="23" spans="1:10" ht="12" customHeight="1">
      <c r="A23" s="2" t="s">
        <v>56</v>
      </c>
      <c r="B23" s="15"/>
      <c r="C23" s="52" t="s">
        <v>128</v>
      </c>
      <c r="D23" s="37" t="s">
        <v>23</v>
      </c>
      <c r="E23" s="38" t="s">
        <v>31</v>
      </c>
      <c r="F23" s="45" t="s">
        <v>16</v>
      </c>
      <c r="G23" s="9">
        <v>43223140186</v>
      </c>
      <c r="I23" s="8">
        <v>36969</v>
      </c>
      <c r="J23" s="2" t="s">
        <v>706</v>
      </c>
    </row>
    <row r="24" spans="1:10" ht="12" customHeight="1">
      <c r="A24" s="2" t="s">
        <v>56</v>
      </c>
      <c r="B24" s="15"/>
      <c r="C24" s="36" t="s">
        <v>69</v>
      </c>
      <c r="D24" s="37" t="s">
        <v>195</v>
      </c>
      <c r="E24" s="38" t="s">
        <v>31</v>
      </c>
      <c r="F24" s="9" t="s">
        <v>19</v>
      </c>
      <c r="G24" s="9">
        <v>43220710061</v>
      </c>
      <c r="I24" s="8">
        <v>36338</v>
      </c>
      <c r="J24" s="2" t="s">
        <v>706</v>
      </c>
    </row>
    <row r="25" spans="1:10" ht="12" customHeight="1">
      <c r="A25" s="5" t="s">
        <v>447</v>
      </c>
      <c r="B25" s="15"/>
      <c r="C25" s="36"/>
      <c r="D25" s="37"/>
      <c r="E25" s="38"/>
      <c r="F25" s="9"/>
      <c r="G25" s="9"/>
      <c r="I25" s="8"/>
      <c r="J25" s="2"/>
    </row>
    <row r="26" spans="1:12" s="2" customFormat="1" ht="12" customHeight="1">
      <c r="A26" s="2" t="s">
        <v>448</v>
      </c>
      <c r="B26" s="15"/>
      <c r="C26" s="36" t="s">
        <v>35</v>
      </c>
      <c r="D26" s="37" t="s">
        <v>70</v>
      </c>
      <c r="E26" s="38" t="s">
        <v>31</v>
      </c>
      <c r="F26" s="25" t="s">
        <v>16</v>
      </c>
      <c r="G26" s="9">
        <v>43292220059</v>
      </c>
      <c r="H26" s="10"/>
      <c r="I26" s="8">
        <v>36591</v>
      </c>
      <c r="K26" s="9"/>
      <c r="L26" s="52"/>
    </row>
    <row r="27" spans="1:12" ht="12" customHeight="1">
      <c r="A27" s="2" t="s">
        <v>448</v>
      </c>
      <c r="B27" s="15"/>
      <c r="C27" s="36" t="s">
        <v>63</v>
      </c>
      <c r="D27" s="37" t="s">
        <v>21</v>
      </c>
      <c r="E27" s="38" t="s">
        <v>31</v>
      </c>
      <c r="F27" s="9" t="s">
        <v>19</v>
      </c>
      <c r="G27" s="39">
        <v>43352620110</v>
      </c>
      <c r="H27" s="10"/>
      <c r="I27" s="8">
        <v>31918</v>
      </c>
      <c r="J27" s="2"/>
      <c r="L27" s="52"/>
    </row>
    <row r="28" spans="1:10" ht="12" customHeight="1">
      <c r="A28" s="2" t="s">
        <v>448</v>
      </c>
      <c r="B28" s="15"/>
      <c r="C28" s="36" t="s">
        <v>68</v>
      </c>
      <c r="D28" s="37" t="s">
        <v>195</v>
      </c>
      <c r="E28" s="38" t="s">
        <v>31</v>
      </c>
      <c r="F28" s="9" t="s">
        <v>19</v>
      </c>
      <c r="G28" s="9">
        <v>43220710060</v>
      </c>
      <c r="I28" s="8">
        <v>35716</v>
      </c>
      <c r="J28" s="2"/>
    </row>
    <row r="29" spans="1:12" ht="12" customHeight="1">
      <c r="A29" s="2" t="s">
        <v>448</v>
      </c>
      <c r="B29" s="15"/>
      <c r="C29" s="36" t="s">
        <v>126</v>
      </c>
      <c r="D29" s="37" t="s">
        <v>127</v>
      </c>
      <c r="E29" s="38" t="s">
        <v>31</v>
      </c>
      <c r="F29" s="9" t="s">
        <v>19</v>
      </c>
      <c r="G29" s="9">
        <v>43354260012</v>
      </c>
      <c r="H29" s="10"/>
      <c r="I29" s="8">
        <v>33138</v>
      </c>
      <c r="J29" s="2"/>
      <c r="L29" s="52"/>
    </row>
    <row r="30" spans="1:11" s="2" customFormat="1" ht="12" customHeight="1">
      <c r="A30" s="5"/>
      <c r="B30" s="15"/>
      <c r="C30" s="11"/>
      <c r="D30" s="30"/>
      <c r="E30" s="12"/>
      <c r="F30" s="28"/>
      <c r="G30" s="28"/>
      <c r="H30" s="29"/>
      <c r="I30" s="9"/>
      <c r="J30" s="9"/>
      <c r="K30" s="9"/>
    </row>
    <row r="31" spans="1:12" s="2" customFormat="1" ht="12" customHeight="1">
      <c r="A31" s="2" t="s">
        <v>449</v>
      </c>
      <c r="B31" s="15"/>
      <c r="C31" s="56" t="s">
        <v>112</v>
      </c>
      <c r="D31" s="56" t="s">
        <v>113</v>
      </c>
      <c r="E31" s="38" t="s">
        <v>31</v>
      </c>
      <c r="F31" s="45" t="s">
        <v>15</v>
      </c>
      <c r="G31" s="58">
        <v>43222330071</v>
      </c>
      <c r="H31" s="58"/>
      <c r="I31" s="43">
        <v>37331</v>
      </c>
      <c r="K31" s="9"/>
      <c r="L31" s="1"/>
    </row>
    <row r="32" spans="1:9" ht="12" customHeight="1">
      <c r="A32" s="2" t="s">
        <v>449</v>
      </c>
      <c r="B32" s="15"/>
      <c r="C32" s="36" t="s">
        <v>129</v>
      </c>
      <c r="D32" s="37" t="s">
        <v>130</v>
      </c>
      <c r="E32" s="38" t="s">
        <v>31</v>
      </c>
      <c r="F32" s="45" t="s">
        <v>15</v>
      </c>
      <c r="G32" s="9">
        <v>43353070113</v>
      </c>
      <c r="I32" s="8">
        <v>37471</v>
      </c>
    </row>
    <row r="33" spans="1:10" ht="12" customHeight="1">
      <c r="A33" s="2" t="s">
        <v>449</v>
      </c>
      <c r="B33" s="15"/>
      <c r="C33" s="36" t="s">
        <v>131</v>
      </c>
      <c r="D33" s="37" t="s">
        <v>21</v>
      </c>
      <c r="E33" s="38" t="s">
        <v>31</v>
      </c>
      <c r="F33" s="45" t="s">
        <v>16</v>
      </c>
      <c r="G33" s="9">
        <v>43352620323</v>
      </c>
      <c r="I33" s="8">
        <v>37140</v>
      </c>
      <c r="J33" s="15"/>
    </row>
    <row r="34" spans="1:9" ht="12" customHeight="1">
      <c r="A34" s="2" t="s">
        <v>449</v>
      </c>
      <c r="B34" s="15"/>
      <c r="C34" s="36" t="s">
        <v>203</v>
      </c>
      <c r="D34" s="37" t="s">
        <v>89</v>
      </c>
      <c r="E34" s="38" t="s">
        <v>31</v>
      </c>
      <c r="F34" s="45" t="s">
        <v>15</v>
      </c>
      <c r="G34" s="9">
        <v>43351380025</v>
      </c>
      <c r="I34" s="8">
        <v>37273</v>
      </c>
    </row>
    <row r="35" spans="1:11" s="2" customFormat="1" ht="12" customHeight="1">
      <c r="A35" s="5"/>
      <c r="B35" s="15"/>
      <c r="C35" s="11"/>
      <c r="D35" s="30"/>
      <c r="E35" s="12"/>
      <c r="F35" s="28"/>
      <c r="G35" s="28"/>
      <c r="H35" s="29"/>
      <c r="I35" s="9"/>
      <c r="J35" s="9"/>
      <c r="K35" s="9"/>
    </row>
    <row r="36" spans="1:11" s="2" customFormat="1" ht="12" customHeight="1">
      <c r="A36" s="5"/>
      <c r="B36" s="15"/>
      <c r="D36" s="32"/>
      <c r="E36" s="12"/>
      <c r="F36" s="9"/>
      <c r="G36" s="10"/>
      <c r="H36" s="8"/>
      <c r="I36" s="9"/>
      <c r="J36" s="9"/>
      <c r="K36" s="9"/>
    </row>
    <row r="37" spans="1:11" s="2" customFormat="1" ht="12" customHeight="1">
      <c r="A37" s="5"/>
      <c r="B37" s="15"/>
      <c r="D37" s="30"/>
      <c r="E37" s="12"/>
      <c r="F37" s="28"/>
      <c r="G37" s="28"/>
      <c r="H37" s="8"/>
      <c r="I37" s="9"/>
      <c r="J37" s="9"/>
      <c r="K37" s="9"/>
    </row>
    <row r="38" spans="1:11" s="2" customFormat="1" ht="12" customHeight="1">
      <c r="A38" s="5"/>
      <c r="B38" s="15"/>
      <c r="D38" s="30"/>
      <c r="E38" s="12"/>
      <c r="F38" s="28"/>
      <c r="G38" s="28"/>
      <c r="H38" s="29"/>
      <c r="I38" s="9"/>
      <c r="J38" s="9"/>
      <c r="K38" s="9"/>
    </row>
    <row r="39" spans="1:11" s="2" customFormat="1" ht="12" customHeight="1">
      <c r="A39" s="5"/>
      <c r="B39" s="15"/>
      <c r="C39" s="11"/>
      <c r="D39" s="30"/>
      <c r="E39" s="12"/>
      <c r="F39" s="27"/>
      <c r="G39" s="27"/>
      <c r="H39" s="24"/>
      <c r="I39" s="9"/>
      <c r="J39" s="9"/>
      <c r="K39" s="9"/>
    </row>
    <row r="40" spans="1:11" s="2" customFormat="1" ht="12" customHeight="1">
      <c r="A40" s="5"/>
      <c r="B40" s="15"/>
      <c r="D40" s="32"/>
      <c r="E40" s="12"/>
      <c r="F40" s="28"/>
      <c r="G40" s="28"/>
      <c r="H40" s="8"/>
      <c r="I40" s="9"/>
      <c r="J40" s="9"/>
      <c r="K40" s="9"/>
    </row>
    <row r="41" spans="1:11" s="2" customFormat="1" ht="12" customHeight="1">
      <c r="A41" s="5"/>
      <c r="B41" s="15"/>
      <c r="C41" s="11"/>
      <c r="D41" s="30"/>
      <c r="E41" s="12"/>
      <c r="F41" s="28"/>
      <c r="G41" s="28"/>
      <c r="H41" s="29"/>
      <c r="I41" s="9"/>
      <c r="J41" s="9"/>
      <c r="K41" s="9"/>
    </row>
    <row r="42" spans="1:11" s="2" customFormat="1" ht="12" customHeight="1">
      <c r="A42" s="5"/>
      <c r="B42" s="15"/>
      <c r="C42" s="11"/>
      <c r="D42" s="30"/>
      <c r="E42" s="12"/>
      <c r="F42" s="27"/>
      <c r="G42" s="27"/>
      <c r="H42" s="24"/>
      <c r="I42" s="9"/>
      <c r="J42" s="9"/>
      <c r="K42" s="9"/>
    </row>
    <row r="43" spans="1:11" s="2" customFormat="1" ht="12" customHeight="1">
      <c r="A43" s="5"/>
      <c r="B43" s="15"/>
      <c r="C43" s="11"/>
      <c r="D43" s="30"/>
      <c r="E43" s="12"/>
      <c r="F43" s="27"/>
      <c r="G43" s="27"/>
      <c r="H43" s="24"/>
      <c r="I43" s="9"/>
      <c r="J43" s="9"/>
      <c r="K43" s="9"/>
    </row>
    <row r="44" spans="1:11" s="2" customFormat="1" ht="12" customHeight="1">
      <c r="A44" s="5"/>
      <c r="B44" s="15"/>
      <c r="D44" s="30"/>
      <c r="E44" s="38"/>
      <c r="F44" s="9"/>
      <c r="G44" s="10"/>
      <c r="H44" s="8"/>
      <c r="I44" s="9"/>
      <c r="J44" s="9"/>
      <c r="K44" s="9"/>
    </row>
    <row r="45" spans="1:11" s="2" customFormat="1" ht="12" customHeight="1">
      <c r="A45" s="5"/>
      <c r="B45" s="15"/>
      <c r="D45" s="30"/>
      <c r="E45" s="12"/>
      <c r="F45" s="27"/>
      <c r="G45" s="10"/>
      <c r="H45" s="8"/>
      <c r="I45" s="9"/>
      <c r="J45" s="9"/>
      <c r="K45" s="9"/>
    </row>
    <row r="46" spans="1:11" s="2" customFormat="1" ht="12" customHeight="1">
      <c r="A46" s="5"/>
      <c r="B46" s="15"/>
      <c r="C46" s="11"/>
      <c r="D46" s="30"/>
      <c r="E46" s="12"/>
      <c r="F46" s="27"/>
      <c r="G46" s="27"/>
      <c r="H46" s="24"/>
      <c r="I46" s="9"/>
      <c r="J46" s="9"/>
      <c r="K46" s="9"/>
    </row>
    <row r="47" spans="1:11" s="2" customFormat="1" ht="12" customHeight="1">
      <c r="A47" s="5"/>
      <c r="B47" s="15"/>
      <c r="D47" s="30"/>
      <c r="E47" s="12"/>
      <c r="F47" s="9"/>
      <c r="G47" s="10"/>
      <c r="H47" s="8"/>
      <c r="I47" s="9"/>
      <c r="J47" s="9"/>
      <c r="K47" s="9"/>
    </row>
    <row r="48" spans="1:11" s="2" customFormat="1" ht="12" customHeight="1">
      <c r="A48" s="5"/>
      <c r="B48" s="15"/>
      <c r="C48" s="11"/>
      <c r="D48" s="30"/>
      <c r="E48" s="12"/>
      <c r="F48" s="27"/>
      <c r="G48" s="27"/>
      <c r="H48" s="24"/>
      <c r="I48" s="9"/>
      <c r="J48" s="9"/>
      <c r="K48" s="9"/>
    </row>
    <row r="49" spans="1:11" s="2" customFormat="1" ht="12" customHeight="1">
      <c r="A49" s="5"/>
      <c r="B49" s="15"/>
      <c r="C49" s="11"/>
      <c r="D49" s="30"/>
      <c r="E49" s="12"/>
      <c r="F49" s="27"/>
      <c r="G49" s="27"/>
      <c r="H49" s="24"/>
      <c r="I49" s="9"/>
      <c r="J49" s="9"/>
      <c r="K49" s="9"/>
    </row>
    <row r="50" spans="1:11" s="2" customFormat="1" ht="12" customHeight="1">
      <c r="A50" s="5"/>
      <c r="B50" s="15"/>
      <c r="C50" s="11"/>
      <c r="D50" s="30"/>
      <c r="E50" s="12"/>
      <c r="F50" s="28"/>
      <c r="G50" s="28"/>
      <c r="H50" s="29"/>
      <c r="I50" s="9"/>
      <c r="J50" s="9"/>
      <c r="K50" s="9"/>
    </row>
    <row r="51" spans="1:11" s="2" customFormat="1" ht="12" customHeight="1">
      <c r="A51" s="5"/>
      <c r="B51" s="15"/>
      <c r="D51" s="30"/>
      <c r="E51" s="12"/>
      <c r="F51" s="28"/>
      <c r="G51" s="28"/>
      <c r="H51" s="8"/>
      <c r="I51" s="9"/>
      <c r="J51" s="9"/>
      <c r="K51" s="9"/>
    </row>
    <row r="52" spans="1:11" s="2" customFormat="1" ht="12" customHeight="1">
      <c r="A52" s="5"/>
      <c r="B52" s="15"/>
      <c r="C52" s="11"/>
      <c r="D52" s="30"/>
      <c r="E52" s="12"/>
      <c r="F52" s="27"/>
      <c r="G52" s="27"/>
      <c r="H52" s="24"/>
      <c r="I52" s="9"/>
      <c r="J52" s="9"/>
      <c r="K52" s="9"/>
    </row>
    <row r="53" spans="1:11" s="2" customFormat="1" ht="12" customHeight="1">
      <c r="A53" s="5"/>
      <c r="B53" s="15"/>
      <c r="C53" s="11"/>
      <c r="D53" s="30"/>
      <c r="E53" s="12"/>
      <c r="F53" s="28"/>
      <c r="G53" s="28"/>
      <c r="H53" s="29"/>
      <c r="I53" s="9"/>
      <c r="J53" s="9"/>
      <c r="K53" s="9"/>
    </row>
    <row r="54" spans="1:11" s="2" customFormat="1" ht="12" customHeight="1">
      <c r="A54" s="5"/>
      <c r="B54" s="15"/>
      <c r="C54" s="11"/>
      <c r="D54" s="30"/>
      <c r="E54" s="12"/>
      <c r="F54" s="27"/>
      <c r="G54" s="27"/>
      <c r="H54" s="24"/>
      <c r="I54" s="9"/>
      <c r="J54" s="9"/>
      <c r="K54" s="9"/>
    </row>
    <row r="55" spans="1:11" s="2" customFormat="1" ht="12" customHeight="1">
      <c r="A55" s="5"/>
      <c r="B55" s="15"/>
      <c r="C55" s="11"/>
      <c r="D55" s="30"/>
      <c r="E55" s="12"/>
      <c r="F55" s="27"/>
      <c r="G55" s="27"/>
      <c r="H55" s="24"/>
      <c r="I55" s="9"/>
      <c r="J55" s="9"/>
      <c r="K55" s="9"/>
    </row>
    <row r="56" spans="1:11" s="2" customFormat="1" ht="12" customHeight="1">
      <c r="A56" s="5"/>
      <c r="B56" s="15"/>
      <c r="C56" s="11"/>
      <c r="D56" s="30"/>
      <c r="E56" s="12"/>
      <c r="F56" s="28"/>
      <c r="G56" s="28"/>
      <c r="H56" s="29"/>
      <c r="I56" s="9"/>
      <c r="J56" s="9"/>
      <c r="K56" s="9"/>
    </row>
    <row r="57" spans="1:11" s="2" customFormat="1" ht="12" customHeight="1">
      <c r="A57" s="5"/>
      <c r="B57" s="15"/>
      <c r="C57" s="11"/>
      <c r="D57" s="30"/>
      <c r="E57" s="12"/>
      <c r="F57" s="28"/>
      <c r="G57" s="28"/>
      <c r="H57" s="29"/>
      <c r="I57" s="9"/>
      <c r="J57" s="9"/>
      <c r="K57" s="9"/>
    </row>
    <row r="58" spans="1:11" s="2" customFormat="1" ht="12" customHeight="1">
      <c r="A58" s="5"/>
      <c r="B58" s="15"/>
      <c r="C58" s="11"/>
      <c r="D58" s="30"/>
      <c r="E58" s="12"/>
      <c r="F58" s="27"/>
      <c r="G58" s="27"/>
      <c r="H58" s="24"/>
      <c r="I58" s="9"/>
      <c r="J58" s="9"/>
      <c r="K58" s="9"/>
    </row>
    <row r="59" spans="1:11" s="2" customFormat="1" ht="12" customHeight="1">
      <c r="A59" s="5"/>
      <c r="B59" s="15"/>
      <c r="D59" s="30"/>
      <c r="E59" s="38"/>
      <c r="F59" s="9"/>
      <c r="G59" s="10"/>
      <c r="H59" s="8"/>
      <c r="I59" s="9"/>
      <c r="J59" s="9"/>
      <c r="K59" s="9"/>
    </row>
    <row r="60" spans="1:11" s="2" customFormat="1" ht="12" customHeight="1">
      <c r="A60" s="5"/>
      <c r="B60" s="15"/>
      <c r="C60" s="11"/>
      <c r="D60" s="30"/>
      <c r="E60" s="12"/>
      <c r="F60" s="27"/>
      <c r="G60" s="27"/>
      <c r="H60" s="24"/>
      <c r="I60" s="9"/>
      <c r="J60" s="9"/>
      <c r="K60" s="9"/>
    </row>
    <row r="61" spans="1:11" s="2" customFormat="1" ht="12" customHeight="1">
      <c r="A61" s="5"/>
      <c r="B61" s="15"/>
      <c r="D61" s="30"/>
      <c r="E61" s="38"/>
      <c r="F61" s="9"/>
      <c r="G61" s="10"/>
      <c r="H61" s="8"/>
      <c r="I61" s="9"/>
      <c r="J61" s="9"/>
      <c r="K61" s="9"/>
    </row>
    <row r="62" spans="1:11" s="2" customFormat="1" ht="12" customHeight="1">
      <c r="A62" s="5"/>
      <c r="B62" s="15"/>
      <c r="C62" s="11"/>
      <c r="D62" s="30"/>
      <c r="E62" s="12"/>
      <c r="F62" s="27"/>
      <c r="G62" s="27"/>
      <c r="H62" s="24"/>
      <c r="I62" s="9"/>
      <c r="J62" s="9"/>
      <c r="K62" s="9"/>
    </row>
    <row r="63" spans="1:11" s="2" customFormat="1" ht="12" customHeight="1">
      <c r="A63" s="5"/>
      <c r="B63" s="15"/>
      <c r="C63" s="11"/>
      <c r="D63" s="30"/>
      <c r="E63" s="12"/>
      <c r="F63" s="27"/>
      <c r="G63" s="27"/>
      <c r="H63" s="24"/>
      <c r="I63" s="9"/>
      <c r="J63" s="9"/>
      <c r="K63" s="9"/>
    </row>
    <row r="64" spans="1:11" s="2" customFormat="1" ht="12" customHeight="1">
      <c r="A64" s="5"/>
      <c r="B64" s="15"/>
      <c r="C64" s="11"/>
      <c r="D64" s="30"/>
      <c r="E64" s="12"/>
      <c r="F64" s="27"/>
      <c r="G64" s="27"/>
      <c r="H64" s="24"/>
      <c r="I64" s="9"/>
      <c r="J64" s="9"/>
      <c r="K64" s="9"/>
    </row>
    <row r="65" spans="2:11" s="2" customFormat="1" ht="12" customHeight="1">
      <c r="B65" s="15"/>
      <c r="D65" s="30"/>
      <c r="E65" s="12"/>
      <c r="F65" s="27"/>
      <c r="G65" s="10"/>
      <c r="H65" s="8"/>
      <c r="I65" s="9"/>
      <c r="J65" s="9"/>
      <c r="K65" s="9"/>
    </row>
    <row r="66" spans="2:11" s="2" customFormat="1" ht="12" customHeight="1">
      <c r="B66" s="15"/>
      <c r="D66" s="32"/>
      <c r="E66" s="38"/>
      <c r="F66" s="9"/>
      <c r="G66" s="10"/>
      <c r="H66" s="33"/>
      <c r="I66" s="9"/>
      <c r="J66" s="9"/>
      <c r="K66" s="9"/>
    </row>
    <row r="67" spans="2:11" s="2" customFormat="1" ht="12" customHeight="1">
      <c r="B67" s="15"/>
      <c r="C67" s="11"/>
      <c r="D67" s="30"/>
      <c r="E67" s="12"/>
      <c r="F67" s="27"/>
      <c r="G67" s="27"/>
      <c r="H67" s="24"/>
      <c r="I67" s="15"/>
      <c r="J67" s="9"/>
      <c r="K67" s="9"/>
    </row>
    <row r="68" spans="2:11" s="2" customFormat="1" ht="12" customHeight="1">
      <c r="B68" s="15"/>
      <c r="C68" s="11"/>
      <c r="D68" s="30"/>
      <c r="E68" s="12"/>
      <c r="F68" s="27"/>
      <c r="G68" s="27"/>
      <c r="H68" s="24"/>
      <c r="I68" s="15"/>
      <c r="J68" s="9"/>
      <c r="K68" s="9"/>
    </row>
    <row r="69" spans="2:11" s="2" customFormat="1" ht="12" customHeight="1">
      <c r="B69" s="15"/>
      <c r="C69" s="11"/>
      <c r="D69" s="30"/>
      <c r="E69" s="12"/>
      <c r="F69" s="27"/>
      <c r="G69" s="27"/>
      <c r="H69" s="24"/>
      <c r="I69" s="15"/>
      <c r="J69" s="9"/>
      <c r="K69" s="9"/>
    </row>
    <row r="70" spans="2:3" ht="12" customHeight="1">
      <c r="B70" s="15"/>
      <c r="C70" s="11"/>
    </row>
    <row r="71" ht="12" customHeight="1">
      <c r="B71" s="15"/>
    </row>
    <row r="72" ht="12" customHeight="1">
      <c r="B72" s="15"/>
    </row>
    <row r="73" ht="12" customHeight="1">
      <c r="B73" s="15"/>
    </row>
    <row r="74" ht="12" customHeight="1">
      <c r="B74" s="15"/>
    </row>
    <row r="75" ht="12" customHeight="1">
      <c r="B75" s="15"/>
    </row>
    <row r="76" ht="12" customHeight="1">
      <c r="B76" s="15"/>
    </row>
    <row r="77" ht="12" customHeight="1">
      <c r="B77" s="15"/>
    </row>
    <row r="78" ht="12" customHeight="1">
      <c r="B78" s="15"/>
    </row>
    <row r="79" ht="12" customHeight="1">
      <c r="B79" s="15"/>
    </row>
    <row r="80" ht="12" customHeight="1">
      <c r="B80" s="15"/>
    </row>
    <row r="81" ht="12" customHeight="1">
      <c r="B81" s="15"/>
    </row>
    <row r="82" ht="12" customHeight="1">
      <c r="B82" s="15"/>
    </row>
    <row r="83" ht="12" customHeight="1">
      <c r="B83" s="15"/>
    </row>
    <row r="84" ht="12" customHeight="1">
      <c r="B84" s="15"/>
    </row>
    <row r="85" ht="12" customHeight="1">
      <c r="B85" s="15"/>
    </row>
    <row r="86" ht="12" customHeight="1">
      <c r="B86" s="15"/>
    </row>
    <row r="87" ht="12" customHeight="1">
      <c r="B87" s="15"/>
    </row>
    <row r="88" ht="12" customHeight="1">
      <c r="B88" s="15"/>
    </row>
    <row r="89" ht="12" customHeight="1">
      <c r="B89" s="15"/>
    </row>
    <row r="90" ht="12" customHeight="1">
      <c r="B90" s="15"/>
    </row>
    <row r="91" ht="12" customHeight="1">
      <c r="B91" s="15"/>
    </row>
    <row r="92" ht="12" customHeight="1">
      <c r="B92" s="15"/>
    </row>
    <row r="93" ht="12" customHeight="1">
      <c r="B93" s="15"/>
    </row>
    <row r="94" ht="12" customHeight="1">
      <c r="B94" s="15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5.0039062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9.00390625" style="1" bestFit="1" customWidth="1"/>
    <col min="11" max="12" width="3.57421875" style="1" customWidth="1"/>
    <col min="13" max="13" width="7.140625" style="1" customWidth="1"/>
    <col min="14" max="15" width="3.7109375" style="7" customWidth="1"/>
    <col min="16" max="19" width="3.57421875" style="1" customWidth="1"/>
    <col min="20" max="20" width="2.7109375" style="1" customWidth="1"/>
    <col min="21" max="22" width="3.57421875" style="1" customWidth="1"/>
    <col min="23" max="23" width="2.7109375" style="1" customWidth="1"/>
    <col min="24" max="16384" width="9.140625" style="1" customWidth="1"/>
  </cols>
  <sheetData>
    <row r="1" spans="1:13" ht="12" customHeight="1">
      <c r="A1" s="3" t="s">
        <v>6</v>
      </c>
      <c r="B1" s="17"/>
      <c r="C1" s="3"/>
      <c r="D1" s="16" t="s">
        <v>7</v>
      </c>
      <c r="K1" s="2"/>
      <c r="L1" s="5">
        <f>SUM(L2:L5)</f>
        <v>255</v>
      </c>
      <c r="M1" s="2" t="s">
        <v>727</v>
      </c>
    </row>
    <row r="2" spans="1:15" s="3" customFormat="1" ht="12" customHeight="1">
      <c r="A2" s="16"/>
      <c r="B2" s="17"/>
      <c r="D2" s="4">
        <v>43303</v>
      </c>
      <c r="E2" s="20"/>
      <c r="F2" s="16" t="s">
        <v>824</v>
      </c>
      <c r="G2" s="16"/>
      <c r="H2" s="21"/>
      <c r="I2" s="15"/>
      <c r="J2" s="9"/>
      <c r="K2" s="2"/>
      <c r="L2" s="5">
        <f>Trial2018!K4</f>
        <v>26</v>
      </c>
      <c r="M2" s="2" t="s">
        <v>725</v>
      </c>
      <c r="N2" s="16"/>
      <c r="O2" s="16"/>
    </row>
    <row r="3" spans="1:13" ht="12" customHeight="1">
      <c r="A3" s="3" t="s">
        <v>13</v>
      </c>
      <c r="C3" s="3" t="s">
        <v>233</v>
      </c>
      <c r="D3" s="17"/>
      <c r="I3" s="52" t="s">
        <v>174</v>
      </c>
      <c r="J3" s="9"/>
      <c r="K3" s="40">
        <f>SUM(K6:K76)</f>
        <v>94</v>
      </c>
      <c r="L3" s="40"/>
      <c r="M3" s="2" t="s">
        <v>727</v>
      </c>
    </row>
    <row r="4" spans="1:14" ht="12" customHeight="1">
      <c r="A4" s="3"/>
      <c r="B4" s="15" t="s">
        <v>53</v>
      </c>
      <c r="C4" s="3"/>
      <c r="D4" s="8" t="s">
        <v>450</v>
      </c>
      <c r="I4" s="9" t="s">
        <v>200</v>
      </c>
      <c r="J4" s="9"/>
      <c r="K4" s="2"/>
      <c r="L4" s="40">
        <f>SUM(L7:L77)</f>
        <v>229</v>
      </c>
      <c r="M4" s="2" t="s">
        <v>726</v>
      </c>
      <c r="N4" s="9"/>
    </row>
    <row r="5" spans="1:14" ht="12" customHeight="1">
      <c r="A5" s="3"/>
      <c r="B5" s="15"/>
      <c r="C5" s="3" t="s">
        <v>11</v>
      </c>
      <c r="D5" s="8"/>
      <c r="J5" s="9"/>
      <c r="K5" s="2"/>
      <c r="L5" s="2"/>
      <c r="M5" s="2"/>
      <c r="N5" s="9"/>
    </row>
    <row r="6" spans="1:14" ht="12" customHeight="1">
      <c r="A6" s="3"/>
      <c r="B6" s="15"/>
      <c r="C6" s="3"/>
      <c r="D6" s="8"/>
      <c r="I6" s="59">
        <v>43292</v>
      </c>
      <c r="J6" s="9" t="s">
        <v>202</v>
      </c>
      <c r="K6" s="2"/>
      <c r="L6" s="2"/>
      <c r="M6" s="2" t="s">
        <v>116</v>
      </c>
      <c r="N6" s="9"/>
    </row>
    <row r="7" spans="1:10" ht="12" customHeight="1">
      <c r="A7" s="5" t="s">
        <v>73</v>
      </c>
      <c r="B7" s="31"/>
      <c r="C7" s="31" t="s">
        <v>451</v>
      </c>
      <c r="D7" s="30"/>
      <c r="E7" s="12"/>
      <c r="F7" s="28"/>
      <c r="G7" s="27"/>
      <c r="H7" s="24"/>
      <c r="J7" s="23"/>
    </row>
    <row r="8" spans="1:14" ht="12" customHeight="1">
      <c r="A8" s="2" t="s">
        <v>222</v>
      </c>
      <c r="B8" s="15" t="s">
        <v>728</v>
      </c>
      <c r="C8" s="44" t="s">
        <v>85</v>
      </c>
      <c r="D8" s="44" t="s">
        <v>86</v>
      </c>
      <c r="E8" s="45" t="s">
        <v>14</v>
      </c>
      <c r="F8" s="41" t="s">
        <v>15</v>
      </c>
      <c r="G8" s="46" t="s">
        <v>278</v>
      </c>
      <c r="H8" s="47"/>
      <c r="I8" s="48" t="s">
        <v>87</v>
      </c>
      <c r="J8" s="15" t="s">
        <v>656</v>
      </c>
      <c r="K8" s="9">
        <v>16</v>
      </c>
      <c r="L8" s="9"/>
      <c r="M8" s="15"/>
      <c r="N8" s="53"/>
    </row>
    <row r="9" spans="1:13" ht="12" customHeight="1">
      <c r="A9" s="2" t="s">
        <v>222</v>
      </c>
      <c r="B9" s="15">
        <v>5</v>
      </c>
      <c r="C9" s="44" t="s">
        <v>279</v>
      </c>
      <c r="D9" s="44" t="s">
        <v>121</v>
      </c>
      <c r="E9" s="45" t="s">
        <v>14</v>
      </c>
      <c r="F9" s="41" t="s">
        <v>15</v>
      </c>
      <c r="G9" s="46" t="s">
        <v>280</v>
      </c>
      <c r="H9" s="47"/>
      <c r="I9" s="48" t="s">
        <v>281</v>
      </c>
      <c r="J9" s="15" t="s">
        <v>656</v>
      </c>
      <c r="K9" s="9">
        <v>16</v>
      </c>
      <c r="L9" s="9"/>
      <c r="M9" s="15"/>
    </row>
    <row r="10" spans="1:14" ht="12" customHeight="1">
      <c r="A10" s="2" t="s">
        <v>59</v>
      </c>
      <c r="B10" s="15">
        <v>18</v>
      </c>
      <c r="C10" s="44" t="s">
        <v>443</v>
      </c>
      <c r="D10" s="44" t="s">
        <v>94</v>
      </c>
      <c r="E10" s="45" t="s">
        <v>14</v>
      </c>
      <c r="F10" s="41" t="s">
        <v>15</v>
      </c>
      <c r="G10" s="46" t="s">
        <v>444</v>
      </c>
      <c r="H10" s="47"/>
      <c r="I10" s="48" t="s">
        <v>445</v>
      </c>
      <c r="J10" s="52" t="s">
        <v>71</v>
      </c>
      <c r="K10" s="9"/>
      <c r="L10" s="40">
        <v>16</v>
      </c>
      <c r="M10" s="15"/>
      <c r="N10" s="53"/>
    </row>
    <row r="11" spans="1:14" ht="12" customHeight="1">
      <c r="A11" s="2" t="s">
        <v>222</v>
      </c>
      <c r="B11" s="15">
        <v>20</v>
      </c>
      <c r="C11" s="44" t="s">
        <v>159</v>
      </c>
      <c r="D11" s="44" t="s">
        <v>160</v>
      </c>
      <c r="E11" s="45" t="s">
        <v>14</v>
      </c>
      <c r="F11" s="41" t="s">
        <v>15</v>
      </c>
      <c r="G11" s="46" t="s">
        <v>282</v>
      </c>
      <c r="H11" s="47"/>
      <c r="I11" s="48">
        <v>37634</v>
      </c>
      <c r="J11" s="15" t="s">
        <v>706</v>
      </c>
      <c r="K11" s="9"/>
      <c r="L11" s="9"/>
      <c r="M11" s="15"/>
      <c r="N11" s="53"/>
    </row>
    <row r="12" spans="2:14" ht="12" customHeight="1">
      <c r="B12" s="15"/>
      <c r="C12" s="44"/>
      <c r="D12" s="50"/>
      <c r="E12" s="45"/>
      <c r="F12" s="41"/>
      <c r="G12" s="51"/>
      <c r="H12" s="49"/>
      <c r="I12" s="48"/>
      <c r="J12" s="2"/>
      <c r="K12" s="9"/>
      <c r="L12" s="9"/>
      <c r="M12" s="15"/>
      <c r="N12" s="53"/>
    </row>
    <row r="13" spans="2:14" ht="12" customHeight="1">
      <c r="B13" s="15"/>
      <c r="C13" s="44"/>
      <c r="D13" s="44"/>
      <c r="E13" s="45"/>
      <c r="F13" s="45"/>
      <c r="G13" s="46"/>
      <c r="H13" s="47"/>
      <c r="I13" s="48"/>
      <c r="J13" s="9"/>
      <c r="K13" s="9"/>
      <c r="L13" s="9"/>
      <c r="M13" s="15"/>
      <c r="N13" s="53"/>
    </row>
    <row r="14" spans="1:13" ht="12" customHeight="1">
      <c r="A14" s="5" t="s">
        <v>74</v>
      </c>
      <c r="B14" s="31"/>
      <c r="C14" s="31" t="s">
        <v>451</v>
      </c>
      <c r="D14" s="30"/>
      <c r="E14" s="12"/>
      <c r="F14" s="28"/>
      <c r="G14" s="27"/>
      <c r="H14" s="24"/>
      <c r="J14" s="23"/>
      <c r="M14" s="31"/>
    </row>
    <row r="15" spans="1:14" ht="12" customHeight="1">
      <c r="A15" s="2" t="s">
        <v>222</v>
      </c>
      <c r="B15" s="15" t="s">
        <v>818</v>
      </c>
      <c r="C15" s="44" t="s">
        <v>289</v>
      </c>
      <c r="D15" s="44" t="s">
        <v>259</v>
      </c>
      <c r="E15" s="45" t="s">
        <v>77</v>
      </c>
      <c r="F15" s="41" t="s">
        <v>16</v>
      </c>
      <c r="G15" s="46" t="s">
        <v>290</v>
      </c>
      <c r="H15" s="47"/>
      <c r="I15" s="48">
        <v>36963</v>
      </c>
      <c r="J15" s="15" t="s">
        <v>706</v>
      </c>
      <c r="K15" s="9"/>
      <c r="L15" s="9"/>
      <c r="M15" s="15"/>
      <c r="N15" s="15"/>
    </row>
    <row r="16" spans="2:14" ht="12" customHeight="1">
      <c r="B16" s="15"/>
      <c r="C16" s="44"/>
      <c r="D16" s="50"/>
      <c r="E16" s="45"/>
      <c r="F16" s="41"/>
      <c r="G16" s="51"/>
      <c r="H16" s="49"/>
      <c r="I16" s="48"/>
      <c r="J16" s="15"/>
      <c r="K16" s="2"/>
      <c r="L16" s="2"/>
      <c r="M16" s="15"/>
      <c r="N16" s="15"/>
    </row>
    <row r="17" spans="2:14" ht="12" customHeight="1">
      <c r="B17" s="15"/>
      <c r="C17" s="44"/>
      <c r="D17" s="50"/>
      <c r="E17" s="45"/>
      <c r="F17" s="41"/>
      <c r="G17" s="51"/>
      <c r="H17" s="49"/>
      <c r="I17" s="48"/>
      <c r="J17" s="15"/>
      <c r="K17" s="2"/>
      <c r="L17" s="2"/>
      <c r="M17" s="15"/>
      <c r="N17" s="15"/>
    </row>
    <row r="18" spans="1:14" ht="12" customHeight="1">
      <c r="A18" s="5" t="s">
        <v>76</v>
      </c>
      <c r="B18" s="15"/>
      <c r="C18" s="13"/>
      <c r="D18" s="13"/>
      <c r="E18" s="25"/>
      <c r="F18" s="25"/>
      <c r="G18" s="26"/>
      <c r="H18" s="28"/>
      <c r="I18" s="29"/>
      <c r="J18" s="2"/>
      <c r="K18" s="2"/>
      <c r="L18" s="2"/>
      <c r="M18" s="15"/>
      <c r="N18" s="15"/>
    </row>
    <row r="19" spans="2:15" s="2" customFormat="1" ht="12" customHeight="1">
      <c r="B19" s="15"/>
      <c r="C19" s="44"/>
      <c r="D19" s="44"/>
      <c r="E19" s="45"/>
      <c r="F19" s="45"/>
      <c r="G19" s="46"/>
      <c r="H19" s="47"/>
      <c r="I19" s="48"/>
      <c r="M19" s="15"/>
      <c r="N19" s="15"/>
      <c r="O19" s="9"/>
    </row>
    <row r="20" spans="1:15" s="2" customFormat="1" ht="12" customHeight="1">
      <c r="A20" s="5" t="s">
        <v>75</v>
      </c>
      <c r="B20" s="31"/>
      <c r="C20" s="31" t="s">
        <v>451</v>
      </c>
      <c r="D20" s="13"/>
      <c r="E20" s="25"/>
      <c r="F20" s="25"/>
      <c r="G20" s="26"/>
      <c r="H20" s="28"/>
      <c r="I20" s="29"/>
      <c r="M20" s="15"/>
      <c r="N20" s="15"/>
      <c r="O20" s="9"/>
    </row>
    <row r="21" spans="1:15" s="2" customFormat="1" ht="12" customHeight="1">
      <c r="A21" s="2" t="s">
        <v>147</v>
      </c>
      <c r="B21" s="15">
        <v>3</v>
      </c>
      <c r="C21" s="44" t="s">
        <v>166</v>
      </c>
      <c r="D21" s="44" t="s">
        <v>263</v>
      </c>
      <c r="E21" s="45" t="s">
        <v>57</v>
      </c>
      <c r="F21" s="41" t="s">
        <v>258</v>
      </c>
      <c r="G21" s="46">
        <v>43223510010</v>
      </c>
      <c r="H21" s="47"/>
      <c r="I21" s="48">
        <v>32668</v>
      </c>
      <c r="J21" s="15" t="s">
        <v>706</v>
      </c>
      <c r="M21" s="15"/>
      <c r="N21" s="15"/>
      <c r="O21" s="9"/>
    </row>
    <row r="22" spans="1:15" s="2" customFormat="1" ht="12" customHeight="1">
      <c r="A22" s="2" t="s">
        <v>147</v>
      </c>
      <c r="B22" s="15">
        <v>13</v>
      </c>
      <c r="C22" s="44" t="s">
        <v>165</v>
      </c>
      <c r="D22" s="44" t="s">
        <v>261</v>
      </c>
      <c r="E22" s="45" t="s">
        <v>57</v>
      </c>
      <c r="F22" s="41" t="s">
        <v>44</v>
      </c>
      <c r="G22" s="46" t="s">
        <v>260</v>
      </c>
      <c r="H22" s="47"/>
      <c r="I22" s="48">
        <v>34845</v>
      </c>
      <c r="J22" s="15" t="s">
        <v>706</v>
      </c>
      <c r="K22" s="9"/>
      <c r="L22" s="9"/>
      <c r="M22" s="15"/>
      <c r="N22" s="15"/>
      <c r="O22" s="9"/>
    </row>
    <row r="23" spans="1:15" s="2" customFormat="1" ht="12" customHeight="1">
      <c r="A23" s="2" t="s">
        <v>147</v>
      </c>
      <c r="B23" s="15" t="s">
        <v>823</v>
      </c>
      <c r="C23" s="44" t="s">
        <v>88</v>
      </c>
      <c r="D23" s="44" t="s">
        <v>152</v>
      </c>
      <c r="E23" s="45" t="s">
        <v>57</v>
      </c>
      <c r="F23" s="41" t="s">
        <v>19</v>
      </c>
      <c r="G23" s="46" t="s">
        <v>287</v>
      </c>
      <c r="H23" s="47"/>
      <c r="I23" s="48" t="s">
        <v>288</v>
      </c>
      <c r="J23" s="15" t="s">
        <v>521</v>
      </c>
      <c r="K23" s="9"/>
      <c r="L23" s="9"/>
      <c r="M23" s="15"/>
      <c r="N23" s="15"/>
      <c r="O23" s="9"/>
    </row>
    <row r="24" spans="1:15" s="2" customFormat="1" ht="12" customHeight="1">
      <c r="A24" s="2" t="s">
        <v>709</v>
      </c>
      <c r="B24" s="15"/>
      <c r="C24" s="44"/>
      <c r="D24" s="44"/>
      <c r="E24" s="45"/>
      <c r="F24" s="45"/>
      <c r="G24" s="46"/>
      <c r="H24" s="47"/>
      <c r="I24" s="48"/>
      <c r="M24" s="15"/>
      <c r="N24" s="15"/>
      <c r="O24" s="9"/>
    </row>
    <row r="25" spans="2:26" s="2" customFormat="1" ht="12" customHeight="1">
      <c r="B25" s="15"/>
      <c r="C25" s="44"/>
      <c r="D25" s="44"/>
      <c r="E25" s="45"/>
      <c r="F25" s="45"/>
      <c r="G25" s="46"/>
      <c r="H25" s="47"/>
      <c r="I25" s="48"/>
      <c r="M25" s="15"/>
      <c r="N25" s="15"/>
      <c r="O25" s="9"/>
      <c r="P25" s="76"/>
      <c r="Q25" s="76" t="s">
        <v>590</v>
      </c>
      <c r="R25" s="76"/>
      <c r="S25" s="76" t="s">
        <v>591</v>
      </c>
      <c r="T25" s="76"/>
      <c r="U25" s="76" t="s">
        <v>592</v>
      </c>
      <c r="V25" s="76"/>
      <c r="W25" s="76" t="s">
        <v>593</v>
      </c>
      <c r="Y25" s="15"/>
      <c r="Z25" s="15"/>
    </row>
    <row r="26" spans="1:26" s="2" customFormat="1" ht="12" customHeight="1">
      <c r="A26" s="5" t="s">
        <v>78</v>
      </c>
      <c r="B26" s="31"/>
      <c r="C26" s="31" t="s">
        <v>451</v>
      </c>
      <c r="D26" s="62" t="s">
        <v>599</v>
      </c>
      <c r="E26" s="25"/>
      <c r="F26" s="25"/>
      <c r="G26" s="26"/>
      <c r="H26" s="28"/>
      <c r="I26" s="29"/>
      <c r="N26" s="15"/>
      <c r="O26" s="15"/>
      <c r="P26" s="76" t="s">
        <v>594</v>
      </c>
      <c r="Q26" s="76"/>
      <c r="R26" s="76" t="s">
        <v>595</v>
      </c>
      <c r="S26" s="76"/>
      <c r="T26" s="76" t="s">
        <v>596</v>
      </c>
      <c r="U26" s="15"/>
      <c r="V26" s="76" t="s">
        <v>597</v>
      </c>
      <c r="W26" s="76"/>
      <c r="Y26" s="15"/>
      <c r="Z26" s="15"/>
    </row>
    <row r="27" spans="1:26" s="2" customFormat="1" ht="12" customHeight="1">
      <c r="A27" s="2" t="s">
        <v>147</v>
      </c>
      <c r="B27" s="15">
        <v>5</v>
      </c>
      <c r="C27" s="44" t="s">
        <v>91</v>
      </c>
      <c r="D27" s="44" t="s">
        <v>283</v>
      </c>
      <c r="E27" s="45" t="s">
        <v>20</v>
      </c>
      <c r="F27" s="41" t="s">
        <v>15</v>
      </c>
      <c r="G27" s="46" t="s">
        <v>284</v>
      </c>
      <c r="H27" s="47"/>
      <c r="I27" s="48" t="s">
        <v>285</v>
      </c>
      <c r="J27" s="15" t="s">
        <v>706</v>
      </c>
      <c r="L27" s="9"/>
      <c r="M27" s="15"/>
      <c r="N27" s="53"/>
      <c r="O27" s="9"/>
      <c r="P27" s="15">
        <v>1</v>
      </c>
      <c r="Q27" s="15">
        <v>1</v>
      </c>
      <c r="R27" s="15">
        <v>1</v>
      </c>
      <c r="S27" s="15">
        <v>1</v>
      </c>
      <c r="T27" s="16">
        <v>1</v>
      </c>
      <c r="U27" s="15">
        <v>1</v>
      </c>
      <c r="V27" s="15">
        <v>1</v>
      </c>
      <c r="Y27" s="15"/>
      <c r="Z27" s="15"/>
    </row>
    <row r="28" spans="1:26" s="2" customFormat="1" ht="12" customHeight="1">
      <c r="A28" s="2" t="s">
        <v>147</v>
      </c>
      <c r="B28" s="15">
        <v>18</v>
      </c>
      <c r="C28" s="44" t="s">
        <v>93</v>
      </c>
      <c r="D28" s="44" t="s">
        <v>94</v>
      </c>
      <c r="E28" s="45" t="s">
        <v>20</v>
      </c>
      <c r="F28" s="41" t="s">
        <v>15</v>
      </c>
      <c r="G28" s="46" t="s">
        <v>286</v>
      </c>
      <c r="H28" s="47"/>
      <c r="I28" s="48" t="s">
        <v>95</v>
      </c>
      <c r="J28" s="15" t="s">
        <v>656</v>
      </c>
      <c r="K28" s="9">
        <v>16</v>
      </c>
      <c r="L28" s="9"/>
      <c r="M28" s="15"/>
      <c r="N28" s="53"/>
      <c r="O28" s="9"/>
      <c r="P28" s="15">
        <v>21</v>
      </c>
      <c r="Q28" s="15">
        <v>2</v>
      </c>
      <c r="R28" s="15">
        <v>2</v>
      </c>
      <c r="S28" s="15"/>
      <c r="T28" s="16">
        <v>2</v>
      </c>
      <c r="Y28" s="15"/>
      <c r="Z28" s="15"/>
    </row>
    <row r="29" spans="1:26" s="2" customFormat="1" ht="12" customHeight="1">
      <c r="A29" s="2" t="s">
        <v>59</v>
      </c>
      <c r="B29" s="15">
        <v>47</v>
      </c>
      <c r="C29" s="44" t="s">
        <v>112</v>
      </c>
      <c r="D29" s="44" t="s">
        <v>67</v>
      </c>
      <c r="E29" s="45" t="s">
        <v>20</v>
      </c>
      <c r="F29" s="41" t="s">
        <v>15</v>
      </c>
      <c r="G29" s="46" t="s">
        <v>484</v>
      </c>
      <c r="H29" s="47"/>
      <c r="I29" s="48" t="s">
        <v>485</v>
      </c>
      <c r="J29" s="52" t="s">
        <v>71</v>
      </c>
      <c r="K29" s="9"/>
      <c r="L29" s="9">
        <v>16</v>
      </c>
      <c r="M29" s="15"/>
      <c r="N29" s="53"/>
      <c r="O29" s="9"/>
      <c r="P29" s="15">
        <v>6</v>
      </c>
      <c r="Q29" s="15">
        <v>9</v>
      </c>
      <c r="R29" s="15">
        <v>4</v>
      </c>
      <c r="S29" s="15">
        <v>4</v>
      </c>
      <c r="T29" s="16">
        <v>11</v>
      </c>
      <c r="U29" s="15">
        <v>5</v>
      </c>
      <c r="V29" s="15">
        <v>9</v>
      </c>
      <c r="W29" s="15">
        <v>6</v>
      </c>
      <c r="Y29" s="15"/>
      <c r="Z29" s="15"/>
    </row>
    <row r="30" spans="1:26" s="2" customFormat="1" ht="12" customHeight="1">
      <c r="A30" s="2" t="s">
        <v>59</v>
      </c>
      <c r="B30" s="15">
        <v>52</v>
      </c>
      <c r="C30" s="44" t="s">
        <v>490</v>
      </c>
      <c r="D30" s="44" t="s">
        <v>84</v>
      </c>
      <c r="E30" s="45" t="s">
        <v>20</v>
      </c>
      <c r="F30" s="41" t="s">
        <v>15</v>
      </c>
      <c r="G30" s="46" t="s">
        <v>491</v>
      </c>
      <c r="H30" s="47"/>
      <c r="I30" s="48" t="s">
        <v>492</v>
      </c>
      <c r="J30" s="52" t="s">
        <v>71</v>
      </c>
      <c r="K30" s="9"/>
      <c r="L30" s="40">
        <v>16</v>
      </c>
      <c r="M30" s="15"/>
      <c r="N30" s="53"/>
      <c r="O30" s="9"/>
      <c r="P30" s="15">
        <v>10</v>
      </c>
      <c r="Q30" s="15">
        <v>6</v>
      </c>
      <c r="R30" s="15"/>
      <c r="S30" s="15"/>
      <c r="T30" s="16" t="s">
        <v>598</v>
      </c>
      <c r="U30" s="15">
        <v>4</v>
      </c>
      <c r="V30" s="15">
        <v>2</v>
      </c>
      <c r="W30" s="15"/>
      <c r="Y30" s="15"/>
      <c r="Z30" s="15"/>
    </row>
    <row r="31" spans="1:26" s="2" customFormat="1" ht="12" customHeight="1">
      <c r="A31" s="2" t="s">
        <v>59</v>
      </c>
      <c r="B31" s="15">
        <v>59</v>
      </c>
      <c r="C31" s="44" t="s">
        <v>486</v>
      </c>
      <c r="D31" s="44" t="s">
        <v>487</v>
      </c>
      <c r="E31" s="45" t="s">
        <v>20</v>
      </c>
      <c r="F31" s="41" t="s">
        <v>15</v>
      </c>
      <c r="G31" s="46" t="s">
        <v>488</v>
      </c>
      <c r="H31" s="47"/>
      <c r="I31" s="48" t="s">
        <v>489</v>
      </c>
      <c r="J31" s="15" t="s">
        <v>656</v>
      </c>
      <c r="K31" s="9"/>
      <c r="L31" s="9">
        <v>16</v>
      </c>
      <c r="M31" s="15"/>
      <c r="N31" s="53"/>
      <c r="O31" s="9"/>
      <c r="P31" s="15">
        <v>8</v>
      </c>
      <c r="Q31" s="15">
        <v>5</v>
      </c>
      <c r="R31" s="15">
        <v>6</v>
      </c>
      <c r="S31" s="15">
        <v>3</v>
      </c>
      <c r="T31" s="16">
        <v>3</v>
      </c>
      <c r="U31" s="15">
        <v>2</v>
      </c>
      <c r="V31" s="15">
        <v>5</v>
      </c>
      <c r="W31" s="15">
        <v>4</v>
      </c>
      <c r="Y31" s="15"/>
      <c r="Z31" s="15"/>
    </row>
    <row r="32" spans="1:26" s="2" customFormat="1" ht="12" customHeight="1">
      <c r="A32" s="2" t="s">
        <v>59</v>
      </c>
      <c r="B32" s="15">
        <v>75</v>
      </c>
      <c r="C32" s="44" t="s">
        <v>493</v>
      </c>
      <c r="D32" s="44" t="s">
        <v>487</v>
      </c>
      <c r="E32" s="45" t="s">
        <v>20</v>
      </c>
      <c r="F32" s="41" t="s">
        <v>15</v>
      </c>
      <c r="G32" s="46" t="s">
        <v>494</v>
      </c>
      <c r="H32" s="47"/>
      <c r="I32" s="48" t="s">
        <v>495</v>
      </c>
      <c r="J32" s="52" t="s">
        <v>71</v>
      </c>
      <c r="K32" s="9"/>
      <c r="L32" s="40">
        <v>16</v>
      </c>
      <c r="M32" s="15"/>
      <c r="N32" s="53"/>
      <c r="O32" s="9"/>
      <c r="P32" s="15">
        <v>20</v>
      </c>
      <c r="Q32" s="15">
        <v>12</v>
      </c>
      <c r="R32" s="15">
        <v>9</v>
      </c>
      <c r="S32" s="15">
        <v>8</v>
      </c>
      <c r="T32" s="16">
        <v>7</v>
      </c>
      <c r="U32" s="15" t="s">
        <v>598</v>
      </c>
      <c r="V32" s="15">
        <v>6</v>
      </c>
      <c r="W32" s="15">
        <v>5</v>
      </c>
      <c r="Y32" s="15"/>
      <c r="Z32" s="15"/>
    </row>
    <row r="33" spans="1:26" s="2" customFormat="1" ht="12" customHeight="1">
      <c r="A33" s="2" t="s">
        <v>59</v>
      </c>
      <c r="B33" s="15">
        <v>101</v>
      </c>
      <c r="C33" s="44" t="s">
        <v>565</v>
      </c>
      <c r="D33" s="44" t="s">
        <v>566</v>
      </c>
      <c r="E33" s="45" t="s">
        <v>20</v>
      </c>
      <c r="F33" s="41" t="s">
        <v>15</v>
      </c>
      <c r="G33" s="46" t="s">
        <v>567</v>
      </c>
      <c r="H33" s="47"/>
      <c r="I33" s="48" t="s">
        <v>568</v>
      </c>
      <c r="J33" s="15" t="s">
        <v>754</v>
      </c>
      <c r="K33" s="9"/>
      <c r="L33" s="9">
        <v>16</v>
      </c>
      <c r="M33" s="15"/>
      <c r="N33" s="53"/>
      <c r="O33" s="9"/>
      <c r="P33" s="15">
        <v>4</v>
      </c>
      <c r="Q33" s="15">
        <v>3</v>
      </c>
      <c r="R33" s="15">
        <v>7</v>
      </c>
      <c r="S33" s="15">
        <v>5</v>
      </c>
      <c r="T33" s="16">
        <v>5</v>
      </c>
      <c r="U33" s="15">
        <v>3</v>
      </c>
      <c r="V33" s="15">
        <v>4</v>
      </c>
      <c r="W33" s="15">
        <v>3</v>
      </c>
      <c r="Y33" s="15"/>
      <c r="Z33" s="15"/>
    </row>
    <row r="34" spans="1:26" s="2" customFormat="1" ht="12" customHeight="1">
      <c r="A34" s="2" t="s">
        <v>59</v>
      </c>
      <c r="B34" s="15">
        <v>104</v>
      </c>
      <c r="C34" s="44" t="s">
        <v>167</v>
      </c>
      <c r="D34" s="44" t="s">
        <v>94</v>
      </c>
      <c r="E34" s="45" t="s">
        <v>20</v>
      </c>
      <c r="F34" s="41" t="s">
        <v>15</v>
      </c>
      <c r="G34" s="46" t="s">
        <v>446</v>
      </c>
      <c r="H34" s="47"/>
      <c r="I34" s="48" t="s">
        <v>175</v>
      </c>
      <c r="J34" s="52" t="s">
        <v>71</v>
      </c>
      <c r="K34" s="9"/>
      <c r="L34" s="40">
        <v>16</v>
      </c>
      <c r="M34" s="15"/>
      <c r="N34" s="53"/>
      <c r="O34" s="9"/>
      <c r="P34" s="15">
        <v>7</v>
      </c>
      <c r="Q34" s="15">
        <v>18</v>
      </c>
      <c r="R34" s="15">
        <v>5</v>
      </c>
      <c r="S34" s="15">
        <v>6</v>
      </c>
      <c r="T34" s="16">
        <v>6</v>
      </c>
      <c r="U34" s="15">
        <v>21</v>
      </c>
      <c r="V34" s="15">
        <v>25</v>
      </c>
      <c r="W34" s="15">
        <v>8</v>
      </c>
      <c r="Y34" s="15"/>
      <c r="Z34" s="15"/>
    </row>
    <row r="35" spans="1:26" s="2" customFormat="1" ht="12" customHeight="1">
      <c r="A35" s="2" t="s">
        <v>59</v>
      </c>
      <c r="B35" s="15">
        <v>115</v>
      </c>
      <c r="C35" s="44" t="s">
        <v>587</v>
      </c>
      <c r="D35" s="44" t="s">
        <v>110</v>
      </c>
      <c r="E35" s="45" t="s">
        <v>20</v>
      </c>
      <c r="F35" s="41" t="s">
        <v>15</v>
      </c>
      <c r="G35" s="46" t="s">
        <v>588</v>
      </c>
      <c r="H35" s="47"/>
      <c r="I35" s="48" t="s">
        <v>589</v>
      </c>
      <c r="J35" s="15" t="s">
        <v>656</v>
      </c>
      <c r="K35" s="9"/>
      <c r="L35" s="9">
        <v>16</v>
      </c>
      <c r="M35" s="15"/>
      <c r="N35" s="53"/>
      <c r="O35" s="9"/>
      <c r="P35" s="15">
        <v>2</v>
      </c>
      <c r="Q35" s="15">
        <v>4</v>
      </c>
      <c r="R35" s="15">
        <v>3</v>
      </c>
      <c r="S35" s="15">
        <v>2</v>
      </c>
      <c r="T35" s="16">
        <v>4</v>
      </c>
      <c r="U35" s="15"/>
      <c r="V35" s="15">
        <v>3</v>
      </c>
      <c r="W35" s="15">
        <v>2</v>
      </c>
      <c r="Y35" s="15"/>
      <c r="Z35" s="15"/>
    </row>
    <row r="36" spans="1:26" s="2" customFormat="1" ht="12" customHeight="1">
      <c r="A36" s="2" t="s">
        <v>822</v>
      </c>
      <c r="B36" s="15">
        <v>128</v>
      </c>
      <c r="C36" s="44" t="s">
        <v>569</v>
      </c>
      <c r="D36" s="44" t="s">
        <v>570</v>
      </c>
      <c r="E36" s="45" t="s">
        <v>20</v>
      </c>
      <c r="F36" s="41" t="s">
        <v>15</v>
      </c>
      <c r="G36" s="46" t="s">
        <v>571</v>
      </c>
      <c r="H36" s="47"/>
      <c r="I36" s="48" t="s">
        <v>572</v>
      </c>
      <c r="J36" s="15" t="s">
        <v>706</v>
      </c>
      <c r="K36" s="9"/>
      <c r="L36" s="9"/>
      <c r="M36" s="15"/>
      <c r="N36" s="53"/>
      <c r="O36" s="9"/>
      <c r="P36" s="15">
        <v>17</v>
      </c>
      <c r="Q36" s="15">
        <v>30</v>
      </c>
      <c r="R36" s="15">
        <v>13</v>
      </c>
      <c r="S36" s="15">
        <v>18</v>
      </c>
      <c r="T36" s="16">
        <v>15</v>
      </c>
      <c r="U36" s="15">
        <v>12</v>
      </c>
      <c r="V36" s="15">
        <v>14</v>
      </c>
      <c r="W36" s="15">
        <v>15</v>
      </c>
      <c r="Y36" s="15"/>
      <c r="Z36" s="15"/>
    </row>
    <row r="37" spans="1:26" s="2" customFormat="1" ht="12" customHeight="1">
      <c r="A37" s="2" t="s">
        <v>822</v>
      </c>
      <c r="B37" s="15">
        <v>143</v>
      </c>
      <c r="C37" s="44" t="s">
        <v>522</v>
      </c>
      <c r="D37" s="44" t="s">
        <v>92</v>
      </c>
      <c r="E37" s="45" t="s">
        <v>20</v>
      </c>
      <c r="F37" s="41" t="s">
        <v>15</v>
      </c>
      <c r="G37" s="46" t="s">
        <v>523</v>
      </c>
      <c r="H37" s="47"/>
      <c r="I37" s="48" t="s">
        <v>524</v>
      </c>
      <c r="J37" s="15" t="s">
        <v>706</v>
      </c>
      <c r="K37" s="9"/>
      <c r="L37" s="9"/>
      <c r="M37" s="15"/>
      <c r="N37" s="53"/>
      <c r="O37" s="9"/>
      <c r="P37" s="15"/>
      <c r="Q37" s="15">
        <v>25</v>
      </c>
      <c r="R37" s="15"/>
      <c r="S37" s="15">
        <v>14</v>
      </c>
      <c r="T37" s="16">
        <v>14</v>
      </c>
      <c r="U37" s="15">
        <v>13</v>
      </c>
      <c r="V37" s="15">
        <v>24</v>
      </c>
      <c r="W37" s="15">
        <v>16</v>
      </c>
      <c r="Y37" s="15"/>
      <c r="Z37" s="15"/>
    </row>
    <row r="38" spans="1:26" s="2" customFormat="1" ht="12" customHeight="1">
      <c r="A38" s="2" t="s">
        <v>59</v>
      </c>
      <c r="B38" s="15">
        <v>145</v>
      </c>
      <c r="C38" s="44" t="s">
        <v>584</v>
      </c>
      <c r="D38" s="44" t="s">
        <v>86</v>
      </c>
      <c r="E38" s="45" t="s">
        <v>20</v>
      </c>
      <c r="F38" s="41" t="s">
        <v>15</v>
      </c>
      <c r="G38" s="46" t="s">
        <v>585</v>
      </c>
      <c r="H38" s="47"/>
      <c r="I38" s="48" t="s">
        <v>586</v>
      </c>
      <c r="J38" s="52" t="s">
        <v>71</v>
      </c>
      <c r="K38" s="9"/>
      <c r="L38" s="40">
        <v>16</v>
      </c>
      <c r="M38" s="15"/>
      <c r="N38" s="53"/>
      <c r="O38" s="9"/>
      <c r="P38" s="15">
        <v>18</v>
      </c>
      <c r="Q38" s="15">
        <v>20</v>
      </c>
      <c r="R38" s="15">
        <v>18</v>
      </c>
      <c r="S38" s="15">
        <v>10</v>
      </c>
      <c r="T38" s="16">
        <v>12</v>
      </c>
      <c r="U38" s="15">
        <v>23</v>
      </c>
      <c r="V38" s="15">
        <v>16</v>
      </c>
      <c r="W38" s="15">
        <v>10</v>
      </c>
      <c r="Y38" s="15"/>
      <c r="Z38" s="15"/>
    </row>
    <row r="39" spans="1:26" s="2" customFormat="1" ht="12" customHeight="1">
      <c r="A39" s="2" t="s">
        <v>822</v>
      </c>
      <c r="B39" s="15">
        <v>151</v>
      </c>
      <c r="C39" s="44" t="s">
        <v>496</v>
      </c>
      <c r="D39" s="44" t="s">
        <v>94</v>
      </c>
      <c r="E39" s="45" t="s">
        <v>20</v>
      </c>
      <c r="F39" s="41" t="s">
        <v>15</v>
      </c>
      <c r="G39" s="46" t="s">
        <v>497</v>
      </c>
      <c r="H39" s="47"/>
      <c r="I39" s="48" t="s">
        <v>498</v>
      </c>
      <c r="J39" s="15" t="s">
        <v>706</v>
      </c>
      <c r="K39" s="9"/>
      <c r="L39" s="9"/>
      <c r="M39" s="1"/>
      <c r="N39" s="7"/>
      <c r="O39" s="7"/>
      <c r="P39" s="15"/>
      <c r="Q39" s="15">
        <v>29</v>
      </c>
      <c r="R39" s="15">
        <v>29</v>
      </c>
      <c r="S39" s="15">
        <v>22</v>
      </c>
      <c r="T39" s="16">
        <v>27</v>
      </c>
      <c r="U39" s="15">
        <v>17</v>
      </c>
      <c r="V39" s="15">
        <v>27</v>
      </c>
      <c r="W39" s="15">
        <v>23</v>
      </c>
      <c r="Y39" s="15"/>
      <c r="Z39" s="15"/>
    </row>
    <row r="40" spans="2:26" s="2" customFormat="1" ht="12" customHeight="1">
      <c r="B40" s="15"/>
      <c r="C40" s="44"/>
      <c r="D40" s="44"/>
      <c r="E40" s="45"/>
      <c r="F40" s="41"/>
      <c r="G40" s="46"/>
      <c r="H40" s="47"/>
      <c r="I40" s="48"/>
      <c r="J40" s="15"/>
      <c r="K40" s="9"/>
      <c r="L40" s="9"/>
      <c r="M40" s="15"/>
      <c r="N40" s="53"/>
      <c r="O40" s="9"/>
      <c r="P40" s="15"/>
      <c r="Q40" s="15"/>
      <c r="R40" s="15"/>
      <c r="S40" s="15"/>
      <c r="T40" s="16"/>
      <c r="U40" s="15"/>
      <c r="V40" s="15"/>
      <c r="W40" s="15"/>
      <c r="Y40" s="15"/>
      <c r="Z40" s="15"/>
    </row>
    <row r="41" spans="2:26" s="2" customFormat="1" ht="12" customHeight="1">
      <c r="B41" s="15"/>
      <c r="C41" s="44"/>
      <c r="D41" s="50"/>
      <c r="E41" s="41"/>
      <c r="F41" s="41"/>
      <c r="G41" s="51"/>
      <c r="H41" s="47"/>
      <c r="I41" s="48"/>
      <c r="J41" s="15"/>
      <c r="K41" s="9"/>
      <c r="L41" s="9"/>
      <c r="M41" s="15"/>
      <c r="N41" s="53"/>
      <c r="O41" s="9"/>
      <c r="P41" s="15"/>
      <c r="Q41" s="15"/>
      <c r="R41" s="15"/>
      <c r="S41" s="15"/>
      <c r="Y41" s="15"/>
      <c r="Z41" s="15"/>
    </row>
    <row r="42" spans="2:26" s="2" customFormat="1" ht="12" customHeight="1">
      <c r="B42" s="15"/>
      <c r="C42" s="44"/>
      <c r="D42" s="13"/>
      <c r="E42" s="45"/>
      <c r="F42" s="45"/>
      <c r="G42" s="46"/>
      <c r="H42" s="47"/>
      <c r="I42" s="48"/>
      <c r="J42" s="15"/>
      <c r="M42" s="15"/>
      <c r="N42" s="15"/>
      <c r="O42" s="9"/>
      <c r="Y42" s="15"/>
      <c r="Z42" s="15"/>
    </row>
    <row r="43" spans="1:26" s="2" customFormat="1" ht="12" customHeight="1">
      <c r="A43" s="5" t="s">
        <v>54</v>
      </c>
      <c r="B43" s="31"/>
      <c r="C43" s="31" t="s">
        <v>452</v>
      </c>
      <c r="D43" s="67" t="s">
        <v>639</v>
      </c>
      <c r="E43" s="45"/>
      <c r="F43" s="45"/>
      <c r="G43" s="46"/>
      <c r="H43" s="47"/>
      <c r="I43" s="48"/>
      <c r="J43" s="15"/>
      <c r="M43" s="15"/>
      <c r="N43" s="15"/>
      <c r="O43" s="9"/>
      <c r="Y43" s="15"/>
      <c r="Z43" s="15"/>
    </row>
    <row r="44" spans="1:26" ht="12" customHeight="1">
      <c r="A44" s="2" t="s">
        <v>56</v>
      </c>
      <c r="B44" s="15">
        <v>20</v>
      </c>
      <c r="C44" s="44" t="s">
        <v>97</v>
      </c>
      <c r="D44" s="44" t="s">
        <v>291</v>
      </c>
      <c r="E44" s="45" t="s">
        <v>22</v>
      </c>
      <c r="F44" s="41" t="s">
        <v>16</v>
      </c>
      <c r="G44" s="46" t="s">
        <v>292</v>
      </c>
      <c r="H44" s="47"/>
      <c r="I44" s="48" t="s">
        <v>293</v>
      </c>
      <c r="J44" s="15" t="s">
        <v>706</v>
      </c>
      <c r="K44" s="2"/>
      <c r="L44" s="2"/>
      <c r="M44" s="15"/>
      <c r="N44" s="9"/>
      <c r="O44" s="9"/>
      <c r="P44" s="2"/>
      <c r="Q44" s="2"/>
      <c r="R44" s="2"/>
      <c r="S44" s="2"/>
      <c r="Y44" s="15"/>
      <c r="Z44" s="15"/>
    </row>
    <row r="45" spans="1:19" s="2" customFormat="1" ht="12" customHeight="1">
      <c r="A45" s="2" t="s">
        <v>56</v>
      </c>
      <c r="B45" s="15">
        <v>41</v>
      </c>
      <c r="C45" s="44" t="s">
        <v>108</v>
      </c>
      <c r="D45" s="44" t="s">
        <v>94</v>
      </c>
      <c r="E45" s="45" t="s">
        <v>22</v>
      </c>
      <c r="F45" s="41" t="s">
        <v>16</v>
      </c>
      <c r="G45" s="46" t="s">
        <v>294</v>
      </c>
      <c r="H45" s="47"/>
      <c r="I45" s="48" t="s">
        <v>109</v>
      </c>
      <c r="J45" s="15" t="s">
        <v>656</v>
      </c>
      <c r="K45" s="2">
        <v>23</v>
      </c>
      <c r="M45" s="15"/>
      <c r="N45" s="53"/>
      <c r="O45" s="9"/>
      <c r="P45" s="15"/>
      <c r="Q45" s="15"/>
      <c r="R45" s="15"/>
      <c r="S45" s="15"/>
    </row>
    <row r="46" spans="1:19" s="2" customFormat="1" ht="12" customHeight="1">
      <c r="A46" s="2" t="s">
        <v>56</v>
      </c>
      <c r="B46" s="15">
        <v>55</v>
      </c>
      <c r="C46" s="44" t="s">
        <v>296</v>
      </c>
      <c r="D46" s="44" t="s">
        <v>94</v>
      </c>
      <c r="E46" s="45" t="s">
        <v>22</v>
      </c>
      <c r="F46" s="41" t="s">
        <v>16</v>
      </c>
      <c r="G46" s="46" t="s">
        <v>297</v>
      </c>
      <c r="H46" s="47"/>
      <c r="I46" s="48" t="s">
        <v>90</v>
      </c>
      <c r="J46" s="15" t="s">
        <v>706</v>
      </c>
      <c r="K46" s="9"/>
      <c r="L46" s="9"/>
      <c r="M46" s="15"/>
      <c r="N46" s="53"/>
      <c r="O46" s="9"/>
      <c r="P46" s="15"/>
      <c r="Q46" s="15"/>
      <c r="R46" s="15"/>
      <c r="S46" s="15"/>
    </row>
    <row r="47" spans="1:19" s="2" customFormat="1" ht="12" customHeight="1">
      <c r="A47" s="2" t="s">
        <v>56</v>
      </c>
      <c r="B47" s="15">
        <v>69</v>
      </c>
      <c r="C47" s="44" t="s">
        <v>114</v>
      </c>
      <c r="D47" s="44" t="s">
        <v>17</v>
      </c>
      <c r="E47" s="45" t="s">
        <v>22</v>
      </c>
      <c r="F47" s="41" t="s">
        <v>16</v>
      </c>
      <c r="G47" s="46" t="s">
        <v>295</v>
      </c>
      <c r="H47" s="47"/>
      <c r="I47" s="48">
        <v>36705</v>
      </c>
      <c r="J47" s="15" t="s">
        <v>656</v>
      </c>
      <c r="K47" s="2">
        <v>23</v>
      </c>
      <c r="L47" s="9"/>
      <c r="M47" s="15"/>
      <c r="N47" s="7"/>
      <c r="O47" s="9"/>
      <c r="P47" s="15"/>
      <c r="Q47" s="15"/>
      <c r="R47" s="15"/>
      <c r="S47" s="15"/>
    </row>
    <row r="48" spans="1:18" s="2" customFormat="1" ht="12" customHeight="1">
      <c r="A48" s="2" t="s">
        <v>56</v>
      </c>
      <c r="B48" s="15">
        <v>81</v>
      </c>
      <c r="C48" s="44" t="s">
        <v>96</v>
      </c>
      <c r="D48" s="44" t="s">
        <v>301</v>
      </c>
      <c r="E48" s="45" t="s">
        <v>22</v>
      </c>
      <c r="F48" s="41" t="s">
        <v>16</v>
      </c>
      <c r="G48" s="46" t="s">
        <v>302</v>
      </c>
      <c r="H48" s="47"/>
      <c r="I48" s="48" t="s">
        <v>303</v>
      </c>
      <c r="J48" s="15" t="s">
        <v>706</v>
      </c>
      <c r="M48" s="15"/>
      <c r="N48" s="53"/>
      <c r="O48" s="9"/>
      <c r="P48" s="15"/>
      <c r="Q48" s="15"/>
      <c r="R48" s="15"/>
    </row>
    <row r="49" spans="1:19" s="2" customFormat="1" ht="12" customHeight="1">
      <c r="A49" s="2" t="s">
        <v>59</v>
      </c>
      <c r="B49" s="15">
        <v>115</v>
      </c>
      <c r="C49" s="44" t="s">
        <v>558</v>
      </c>
      <c r="D49" s="44" t="s">
        <v>559</v>
      </c>
      <c r="E49" s="45" t="s">
        <v>22</v>
      </c>
      <c r="F49" s="41" t="s">
        <v>16</v>
      </c>
      <c r="G49" s="46" t="s">
        <v>560</v>
      </c>
      <c r="H49" s="47"/>
      <c r="I49" s="48">
        <v>36733</v>
      </c>
      <c r="J49" s="15" t="s">
        <v>754</v>
      </c>
      <c r="K49" s="9"/>
      <c r="L49" s="9">
        <v>23</v>
      </c>
      <c r="M49" s="15"/>
      <c r="N49" s="53"/>
      <c r="O49" s="9"/>
      <c r="P49" s="15"/>
      <c r="Q49" s="15"/>
      <c r="R49" s="15"/>
      <c r="S49" s="15"/>
    </row>
    <row r="50" spans="1:23" s="2" customFormat="1" ht="12" customHeight="1">
      <c r="A50" s="2" t="s">
        <v>59</v>
      </c>
      <c r="B50" s="15">
        <v>121</v>
      </c>
      <c r="C50" s="44" t="s">
        <v>600</v>
      </c>
      <c r="D50" s="44" t="s">
        <v>122</v>
      </c>
      <c r="E50" s="45" t="s">
        <v>22</v>
      </c>
      <c r="F50" s="41" t="s">
        <v>16</v>
      </c>
      <c r="G50" s="46" t="s">
        <v>601</v>
      </c>
      <c r="H50" s="47"/>
      <c r="I50" s="48" t="s">
        <v>602</v>
      </c>
      <c r="J50" s="52" t="s">
        <v>71</v>
      </c>
      <c r="K50" s="9"/>
      <c r="L50" s="40">
        <v>16</v>
      </c>
      <c r="M50" s="15"/>
      <c r="N50" s="15"/>
      <c r="O50" s="9"/>
      <c r="P50" s="15">
        <v>11</v>
      </c>
      <c r="Q50" s="15">
        <v>9</v>
      </c>
      <c r="R50" s="15">
        <v>10</v>
      </c>
      <c r="S50" s="15">
        <v>9</v>
      </c>
      <c r="T50" s="16">
        <v>10</v>
      </c>
      <c r="U50" s="15">
        <v>7</v>
      </c>
      <c r="V50" s="15">
        <v>8</v>
      </c>
      <c r="W50" s="15">
        <v>9</v>
      </c>
    </row>
    <row r="51" spans="1:23" s="2" customFormat="1" ht="12" customHeight="1">
      <c r="A51" s="2" t="s">
        <v>59</v>
      </c>
      <c r="B51" s="15">
        <v>138</v>
      </c>
      <c r="C51" s="44" t="s">
        <v>554</v>
      </c>
      <c r="D51" s="44" t="s">
        <v>555</v>
      </c>
      <c r="E51" s="45" t="s">
        <v>22</v>
      </c>
      <c r="F51" s="41" t="s">
        <v>16</v>
      </c>
      <c r="G51" s="46" t="s">
        <v>556</v>
      </c>
      <c r="H51" s="47"/>
      <c r="I51" s="48" t="s">
        <v>557</v>
      </c>
      <c r="J51" s="15" t="s">
        <v>754</v>
      </c>
      <c r="K51" s="9"/>
      <c r="L51" s="9">
        <v>23</v>
      </c>
      <c r="M51" s="15"/>
      <c r="N51" s="53"/>
      <c r="O51" s="9"/>
      <c r="P51" s="15">
        <v>3</v>
      </c>
      <c r="Q51" s="15">
        <v>7</v>
      </c>
      <c r="R51" s="15">
        <v>24</v>
      </c>
      <c r="S51" s="15">
        <v>11</v>
      </c>
      <c r="T51" s="16">
        <v>20</v>
      </c>
      <c r="U51" s="15">
        <v>12</v>
      </c>
      <c r="V51" s="15"/>
      <c r="W51" s="15">
        <v>14</v>
      </c>
    </row>
    <row r="52" spans="1:19" s="2" customFormat="1" ht="12" customHeight="1">
      <c r="A52" s="2" t="s">
        <v>56</v>
      </c>
      <c r="B52" s="15"/>
      <c r="C52" s="44" t="s">
        <v>115</v>
      </c>
      <c r="D52" s="44" t="s">
        <v>298</v>
      </c>
      <c r="E52" s="45" t="s">
        <v>22</v>
      </c>
      <c r="F52" s="41" t="s">
        <v>16</v>
      </c>
      <c r="G52" s="46" t="s">
        <v>299</v>
      </c>
      <c r="H52" s="47"/>
      <c r="I52" s="48" t="s">
        <v>300</v>
      </c>
      <c r="J52" s="15" t="s">
        <v>706</v>
      </c>
      <c r="K52" s="9"/>
      <c r="L52" s="9"/>
      <c r="M52" s="15"/>
      <c r="N52" s="53"/>
      <c r="O52" s="9"/>
      <c r="P52" s="15"/>
      <c r="Q52" s="15"/>
      <c r="R52" s="15"/>
      <c r="S52" s="15"/>
    </row>
    <row r="53" spans="2:19" s="2" customFormat="1" ht="12" customHeight="1">
      <c r="B53" s="15"/>
      <c r="C53" s="44"/>
      <c r="D53" s="44"/>
      <c r="E53" s="45"/>
      <c r="F53" s="41"/>
      <c r="G53" s="46"/>
      <c r="H53" s="47"/>
      <c r="I53" s="48"/>
      <c r="J53" s="15"/>
      <c r="K53" s="9"/>
      <c r="L53" s="9"/>
      <c r="M53" s="15"/>
      <c r="N53" s="53"/>
      <c r="O53" s="9"/>
      <c r="P53" s="15"/>
      <c r="Q53" s="15"/>
      <c r="R53" s="15"/>
      <c r="S53" s="15"/>
    </row>
    <row r="54" spans="1:23" s="2" customFormat="1" ht="12" customHeight="1">
      <c r="A54" s="2" t="s">
        <v>708</v>
      </c>
      <c r="B54" s="15" t="s">
        <v>818</v>
      </c>
      <c r="C54" s="44" t="s">
        <v>561</v>
      </c>
      <c r="D54" s="44" t="s">
        <v>562</v>
      </c>
      <c r="E54" s="45" t="s">
        <v>22</v>
      </c>
      <c r="F54" s="41" t="s">
        <v>16</v>
      </c>
      <c r="G54" s="46" t="s">
        <v>563</v>
      </c>
      <c r="H54" s="47"/>
      <c r="I54" s="48" t="s">
        <v>564</v>
      </c>
      <c r="J54" s="15"/>
      <c r="K54" s="9"/>
      <c r="L54" s="9"/>
      <c r="M54" s="15"/>
      <c r="N54" s="53"/>
      <c r="O54" s="9"/>
      <c r="P54" s="15"/>
      <c r="Q54" s="15"/>
      <c r="R54" s="15"/>
      <c r="S54" s="15">
        <v>16</v>
      </c>
      <c r="T54" s="16">
        <v>9</v>
      </c>
      <c r="U54" s="15">
        <v>11</v>
      </c>
      <c r="V54" s="15">
        <v>7</v>
      </c>
      <c r="W54" s="15">
        <v>13</v>
      </c>
    </row>
    <row r="55" spans="1:23" s="2" customFormat="1" ht="12" customHeight="1">
      <c r="A55" s="2" t="s">
        <v>708</v>
      </c>
      <c r="B55" s="15" t="s">
        <v>818</v>
      </c>
      <c r="C55" s="44" t="s">
        <v>636</v>
      </c>
      <c r="D55" s="44" t="s">
        <v>102</v>
      </c>
      <c r="E55" s="45" t="s">
        <v>22</v>
      </c>
      <c r="F55" s="41" t="s">
        <v>16</v>
      </c>
      <c r="G55" s="46" t="s">
        <v>637</v>
      </c>
      <c r="H55" s="47"/>
      <c r="I55" s="48" t="s">
        <v>638</v>
      </c>
      <c r="J55" s="15"/>
      <c r="M55" s="15"/>
      <c r="N55" s="15"/>
      <c r="O55" s="9"/>
      <c r="P55" s="15">
        <v>4</v>
      </c>
      <c r="Q55" s="15">
        <v>3</v>
      </c>
      <c r="R55" s="15">
        <v>5</v>
      </c>
      <c r="S55" s="15">
        <v>5</v>
      </c>
      <c r="T55" s="16">
        <v>5</v>
      </c>
      <c r="U55" s="15"/>
      <c r="V55" s="15" t="s">
        <v>598</v>
      </c>
      <c r="W55" s="15"/>
    </row>
    <row r="56" spans="2:19" s="2" customFormat="1" ht="12" customHeight="1">
      <c r="B56" s="15"/>
      <c r="C56" s="44"/>
      <c r="D56" s="44"/>
      <c r="E56" s="45"/>
      <c r="F56" s="45"/>
      <c r="G56" s="51"/>
      <c r="H56" s="49"/>
      <c r="I56" s="48"/>
      <c r="J56" s="9"/>
      <c r="K56" s="9"/>
      <c r="L56" s="9"/>
      <c r="M56" s="15"/>
      <c r="N56" s="53"/>
      <c r="O56" s="9"/>
      <c r="P56" s="15"/>
      <c r="Q56" s="15"/>
      <c r="R56" s="15"/>
      <c r="S56" s="15"/>
    </row>
    <row r="57" spans="1:15" s="2" customFormat="1" ht="12" customHeight="1">
      <c r="A57" s="5" t="s">
        <v>24</v>
      </c>
      <c r="B57" s="31"/>
      <c r="C57" s="31" t="s">
        <v>452</v>
      </c>
      <c r="M57" s="15"/>
      <c r="N57" s="15"/>
      <c r="O57" s="9"/>
    </row>
    <row r="58" spans="1:19" s="2" customFormat="1" ht="12" customHeight="1">
      <c r="A58" s="2" t="s">
        <v>147</v>
      </c>
      <c r="B58" s="15" t="s">
        <v>814</v>
      </c>
      <c r="C58" s="44" t="s">
        <v>264</v>
      </c>
      <c r="D58" s="44" t="s">
        <v>269</v>
      </c>
      <c r="E58" s="45" t="s">
        <v>25</v>
      </c>
      <c r="F58" s="41" t="s">
        <v>44</v>
      </c>
      <c r="G58" s="46" t="s">
        <v>265</v>
      </c>
      <c r="H58" s="47"/>
      <c r="I58" s="48" t="s">
        <v>111</v>
      </c>
      <c r="J58" s="15" t="s">
        <v>706</v>
      </c>
      <c r="M58" s="15"/>
      <c r="N58" s="53"/>
      <c r="O58" s="9"/>
      <c r="P58" s="15"/>
      <c r="Q58" s="15"/>
      <c r="R58" s="15"/>
      <c r="S58" s="15"/>
    </row>
    <row r="59" spans="1:19" s="2" customFormat="1" ht="12" customHeight="1">
      <c r="A59" s="2" t="s">
        <v>147</v>
      </c>
      <c r="B59" s="15">
        <v>35</v>
      </c>
      <c r="C59" s="44" t="s">
        <v>266</v>
      </c>
      <c r="D59" s="44" t="s">
        <v>58</v>
      </c>
      <c r="E59" s="45" t="s">
        <v>25</v>
      </c>
      <c r="F59" s="41" t="s">
        <v>44</v>
      </c>
      <c r="G59" s="46" t="s">
        <v>267</v>
      </c>
      <c r="H59" s="47"/>
      <c r="I59" s="48" t="s">
        <v>99</v>
      </c>
      <c r="J59" s="15" t="s">
        <v>706</v>
      </c>
      <c r="M59" s="15"/>
      <c r="N59" s="53"/>
      <c r="O59" s="7"/>
      <c r="P59" s="1"/>
      <c r="Q59" s="1"/>
      <c r="R59" s="1"/>
      <c r="S59" s="1"/>
    </row>
    <row r="60" spans="1:19" s="2" customFormat="1" ht="12" customHeight="1">
      <c r="A60" s="2" t="s">
        <v>147</v>
      </c>
      <c r="B60" s="15">
        <v>44</v>
      </c>
      <c r="C60" s="44" t="s">
        <v>48</v>
      </c>
      <c r="D60" s="44" t="s">
        <v>259</v>
      </c>
      <c r="E60" s="45" t="s">
        <v>25</v>
      </c>
      <c r="F60" s="41" t="s">
        <v>44</v>
      </c>
      <c r="G60" s="46" t="s">
        <v>268</v>
      </c>
      <c r="H60" s="47"/>
      <c r="I60" s="48">
        <v>36329</v>
      </c>
      <c r="J60" s="15" t="s">
        <v>706</v>
      </c>
      <c r="K60" s="9"/>
      <c r="L60" s="9"/>
      <c r="M60" s="15"/>
      <c r="N60" s="53"/>
      <c r="O60" s="9"/>
      <c r="P60" s="15"/>
      <c r="Q60" s="15"/>
      <c r="R60" s="15"/>
      <c r="S60" s="15"/>
    </row>
    <row r="61" spans="1:19" ht="12" customHeight="1">
      <c r="A61" s="2" t="s">
        <v>147</v>
      </c>
      <c r="B61" s="15">
        <v>50</v>
      </c>
      <c r="C61" s="44" t="s">
        <v>50</v>
      </c>
      <c r="D61" s="44" t="s">
        <v>275</v>
      </c>
      <c r="E61" s="45" t="s">
        <v>25</v>
      </c>
      <c r="F61" s="41" t="s">
        <v>19</v>
      </c>
      <c r="G61" s="46" t="s">
        <v>276</v>
      </c>
      <c r="H61" s="47"/>
      <c r="I61" s="48" t="s">
        <v>277</v>
      </c>
      <c r="J61" s="15" t="s">
        <v>706</v>
      </c>
      <c r="K61" s="2"/>
      <c r="L61" s="2"/>
      <c r="M61" s="15"/>
      <c r="N61" s="53"/>
      <c r="O61" s="9"/>
      <c r="P61" s="15"/>
      <c r="Q61" s="15"/>
      <c r="R61" s="15"/>
      <c r="S61" s="15"/>
    </row>
    <row r="62" spans="2:19" ht="12" customHeight="1">
      <c r="B62" s="15"/>
      <c r="C62" s="44"/>
      <c r="D62" s="44"/>
      <c r="E62" s="45"/>
      <c r="F62" s="45"/>
      <c r="G62" s="46"/>
      <c r="H62" s="47"/>
      <c r="I62" s="48"/>
      <c r="J62" s="15"/>
      <c r="K62" s="9"/>
      <c r="L62" s="9"/>
      <c r="M62" s="15"/>
      <c r="N62" s="53"/>
      <c r="O62" s="9"/>
      <c r="P62" s="15"/>
      <c r="Q62" s="15"/>
      <c r="R62" s="15"/>
      <c r="S62" s="15"/>
    </row>
    <row r="63" spans="2:19" s="2" customFormat="1" ht="12" customHeight="1">
      <c r="B63" s="15"/>
      <c r="C63" s="44"/>
      <c r="D63" s="44"/>
      <c r="E63" s="45"/>
      <c r="F63" s="45"/>
      <c r="G63" s="46"/>
      <c r="H63" s="47"/>
      <c r="I63" s="48"/>
      <c r="J63" s="15"/>
      <c r="K63" s="9"/>
      <c r="L63" s="9"/>
      <c r="M63" s="15"/>
      <c r="N63" s="53"/>
      <c r="O63" s="9"/>
      <c r="P63" s="15"/>
      <c r="Q63" s="15"/>
      <c r="R63" s="15"/>
      <c r="S63" s="15"/>
    </row>
    <row r="64" spans="2:19" s="2" customFormat="1" ht="12" customHeight="1">
      <c r="B64" s="15"/>
      <c r="C64" s="56"/>
      <c r="D64" s="56"/>
      <c r="E64" s="45"/>
      <c r="F64" s="45"/>
      <c r="G64" s="63"/>
      <c r="H64" s="58"/>
      <c r="I64" s="43"/>
      <c r="J64" s="15"/>
      <c r="M64" s="15"/>
      <c r="N64" s="53"/>
      <c r="O64" s="9"/>
      <c r="P64" s="15"/>
      <c r="Q64" s="15"/>
      <c r="R64" s="15"/>
      <c r="S64" s="15"/>
    </row>
    <row r="65" spans="2:19" s="2" customFormat="1" ht="12" customHeight="1">
      <c r="B65" s="15"/>
      <c r="C65" s="56"/>
      <c r="D65" s="64"/>
      <c r="E65" s="45"/>
      <c r="F65" s="45"/>
      <c r="G65" s="63"/>
      <c r="H65" s="58"/>
      <c r="I65" s="43"/>
      <c r="J65" s="1"/>
      <c r="M65" s="15"/>
      <c r="N65" s="53"/>
      <c r="O65" s="9"/>
      <c r="P65" s="15"/>
      <c r="Q65" s="15"/>
      <c r="R65" s="15"/>
      <c r="S65" s="15"/>
    </row>
    <row r="66" spans="1:15" s="2" customFormat="1" ht="12" customHeight="1">
      <c r="A66" s="5" t="s">
        <v>12</v>
      </c>
      <c r="B66" s="31"/>
      <c r="C66" s="31" t="s">
        <v>452</v>
      </c>
      <c r="D66" s="13"/>
      <c r="E66" s="25"/>
      <c r="F66" s="25"/>
      <c r="G66" s="26"/>
      <c r="H66" s="28"/>
      <c r="I66" s="29"/>
      <c r="J66" s="15"/>
      <c r="M66" s="15"/>
      <c r="N66" s="53"/>
      <c r="O66" s="9"/>
    </row>
    <row r="67" spans="1:15" s="2" customFormat="1" ht="12" customHeight="1">
      <c r="A67" s="2" t="s">
        <v>56</v>
      </c>
      <c r="B67" s="15">
        <v>16</v>
      </c>
      <c r="C67" s="44" t="s">
        <v>49</v>
      </c>
      <c r="D67" s="44" t="s">
        <v>270</v>
      </c>
      <c r="E67" s="45" t="s">
        <v>60</v>
      </c>
      <c r="F67" s="41" t="s">
        <v>18</v>
      </c>
      <c r="G67" s="46" t="s">
        <v>271</v>
      </c>
      <c r="H67" s="47"/>
      <c r="I67" s="48" t="s">
        <v>272</v>
      </c>
      <c r="J67" s="15" t="s">
        <v>706</v>
      </c>
      <c r="M67" s="15"/>
      <c r="N67" s="53"/>
      <c r="O67" s="9"/>
    </row>
    <row r="68" spans="1:15" s="2" customFormat="1" ht="12" customHeight="1">
      <c r="A68" s="2" t="s">
        <v>56</v>
      </c>
      <c r="B68" s="15">
        <v>18</v>
      </c>
      <c r="C68" s="44" t="s">
        <v>178</v>
      </c>
      <c r="D68" s="44" t="s">
        <v>259</v>
      </c>
      <c r="E68" s="45" t="s">
        <v>60</v>
      </c>
      <c r="F68" s="41" t="s">
        <v>18</v>
      </c>
      <c r="G68" s="46" t="s">
        <v>273</v>
      </c>
      <c r="H68" s="47"/>
      <c r="I68" s="48" t="s">
        <v>274</v>
      </c>
      <c r="J68" s="15" t="s">
        <v>706</v>
      </c>
      <c r="M68" s="15"/>
      <c r="N68" s="53"/>
      <c r="O68" s="9"/>
    </row>
    <row r="69" spans="1:15" s="2" customFormat="1" ht="12" customHeight="1">
      <c r="A69" s="2" t="s">
        <v>59</v>
      </c>
      <c r="B69" s="15">
        <v>95</v>
      </c>
      <c r="C69" s="44" t="s">
        <v>180</v>
      </c>
      <c r="D69" s="44" t="s">
        <v>101</v>
      </c>
      <c r="E69" s="45" t="s">
        <v>60</v>
      </c>
      <c r="F69" s="41" t="s">
        <v>44</v>
      </c>
      <c r="G69" s="46" t="s">
        <v>649</v>
      </c>
      <c r="H69" s="47"/>
      <c r="I69" s="48" t="s">
        <v>181</v>
      </c>
      <c r="J69" s="15" t="s">
        <v>754</v>
      </c>
      <c r="L69" s="9">
        <v>23</v>
      </c>
      <c r="M69" s="15"/>
      <c r="N69" s="53"/>
      <c r="O69" s="9"/>
    </row>
    <row r="70" spans="2:15" s="2" customFormat="1" ht="12" customHeight="1">
      <c r="B70" s="15"/>
      <c r="C70" s="44"/>
      <c r="D70" s="44"/>
      <c r="E70" s="45"/>
      <c r="F70" s="45"/>
      <c r="G70" s="46"/>
      <c r="H70" s="47"/>
      <c r="I70" s="48"/>
      <c r="J70" s="9"/>
      <c r="M70" s="15"/>
      <c r="N70" s="53"/>
      <c r="O70" s="9"/>
    </row>
    <row r="71" spans="2:15" s="2" customFormat="1" ht="12" customHeight="1">
      <c r="B71" s="15"/>
      <c r="C71" s="44"/>
      <c r="D71" s="44"/>
      <c r="E71" s="45"/>
      <c r="F71" s="45"/>
      <c r="G71" s="46"/>
      <c r="H71" s="47"/>
      <c r="I71" s="48"/>
      <c r="J71" s="15"/>
      <c r="M71" s="15"/>
      <c r="N71" s="53"/>
      <c r="O71" s="9"/>
    </row>
    <row r="72" spans="2:15" s="2" customFormat="1" ht="12" customHeight="1">
      <c r="B72" s="15"/>
      <c r="C72" s="44"/>
      <c r="D72" s="44"/>
      <c r="E72" s="45"/>
      <c r="F72" s="45"/>
      <c r="G72" s="46"/>
      <c r="H72" s="47"/>
      <c r="I72" s="48"/>
      <c r="J72" s="15"/>
      <c r="M72" s="15"/>
      <c r="N72" s="53"/>
      <c r="O72" s="9"/>
    </row>
    <row r="73" spans="2:15" s="2" customFormat="1" ht="12" customHeight="1">
      <c r="B73" s="15"/>
      <c r="C73" s="13"/>
      <c r="D73" s="44"/>
      <c r="E73" s="25"/>
      <c r="F73" s="25"/>
      <c r="G73" s="46"/>
      <c r="H73" s="28"/>
      <c r="I73" s="29"/>
      <c r="M73" s="15"/>
      <c r="N73" s="53"/>
      <c r="O73" s="9"/>
    </row>
    <row r="74" spans="2:15" s="2" customFormat="1" ht="12" customHeight="1">
      <c r="B74" s="15"/>
      <c r="C74" s="44"/>
      <c r="D74" s="44"/>
      <c r="E74" s="45"/>
      <c r="F74" s="45"/>
      <c r="G74" s="46"/>
      <c r="H74" s="47"/>
      <c r="I74" s="48"/>
      <c r="J74" s="15"/>
      <c r="M74" s="15"/>
      <c r="N74" s="53"/>
      <c r="O74" s="9"/>
    </row>
    <row r="75" spans="2:15" s="2" customFormat="1" ht="12" customHeight="1">
      <c r="B75" s="15"/>
      <c r="C75" s="44"/>
      <c r="D75" s="44"/>
      <c r="E75" s="45"/>
      <c r="F75" s="45"/>
      <c r="G75" s="46"/>
      <c r="H75" s="47"/>
      <c r="I75" s="48"/>
      <c r="J75" s="9"/>
      <c r="M75" s="15"/>
      <c r="N75" s="53"/>
      <c r="O75" s="9"/>
    </row>
    <row r="76" spans="2:15" s="2" customFormat="1" ht="12" customHeight="1">
      <c r="B76" s="15"/>
      <c r="C76" s="44"/>
      <c r="D76" s="44"/>
      <c r="E76" s="41"/>
      <c r="F76" s="45"/>
      <c r="G76" s="46"/>
      <c r="H76" s="47"/>
      <c r="I76" s="48"/>
      <c r="M76" s="15"/>
      <c r="N76" s="53"/>
      <c r="O76" s="9"/>
    </row>
    <row r="77" spans="2:15" s="2" customFormat="1" ht="12" customHeight="1">
      <c r="B77" s="15"/>
      <c r="C77" s="56"/>
      <c r="D77" s="44"/>
      <c r="E77" s="41"/>
      <c r="F77" s="45"/>
      <c r="G77" s="63"/>
      <c r="H77" s="58"/>
      <c r="I77" s="43"/>
      <c r="N77" s="53"/>
      <c r="O77" s="9"/>
    </row>
    <row r="78" spans="2:15" s="2" customFormat="1" ht="12" customHeight="1">
      <c r="B78" s="15"/>
      <c r="C78" s="13"/>
      <c r="D78" s="13"/>
      <c r="E78" s="41"/>
      <c r="F78" s="45"/>
      <c r="G78" s="28"/>
      <c r="H78" s="29"/>
      <c r="N78" s="53"/>
      <c r="O78" s="9"/>
    </row>
    <row r="79" spans="2:15" s="2" customFormat="1" ht="12" customHeight="1">
      <c r="B79" s="15"/>
      <c r="C79" s="13"/>
      <c r="D79" s="13"/>
      <c r="E79" s="25"/>
      <c r="F79" s="25"/>
      <c r="G79" s="26"/>
      <c r="H79" s="28"/>
      <c r="I79" s="29"/>
      <c r="N79" s="53"/>
      <c r="O79" s="9"/>
    </row>
    <row r="80" spans="1:15" s="2" customFormat="1" ht="12" customHeight="1">
      <c r="A80" s="5"/>
      <c r="B80" s="15"/>
      <c r="C80" s="13"/>
      <c r="D80" s="13"/>
      <c r="E80" s="25"/>
      <c r="F80" s="25"/>
      <c r="G80" s="26"/>
      <c r="H80" s="28"/>
      <c r="I80" s="29"/>
      <c r="N80" s="53"/>
      <c r="O80" s="9"/>
    </row>
    <row r="81" spans="1:15" s="2" customFormat="1" ht="12" customHeight="1">
      <c r="A81" s="5"/>
      <c r="B81" s="15"/>
      <c r="C81" s="13"/>
      <c r="D81" s="13"/>
      <c r="E81" s="25"/>
      <c r="F81" s="25"/>
      <c r="G81" s="26"/>
      <c r="H81" s="28"/>
      <c r="I81" s="29"/>
      <c r="N81" s="53"/>
      <c r="O81" s="9"/>
    </row>
    <row r="82" spans="1:15" s="2" customFormat="1" ht="12" customHeight="1">
      <c r="A82" s="5"/>
      <c r="B82" s="15"/>
      <c r="C82" s="11"/>
      <c r="D82" s="30"/>
      <c r="E82" s="12"/>
      <c r="F82" s="27"/>
      <c r="G82" s="27"/>
      <c r="H82" s="24"/>
      <c r="I82" s="9"/>
      <c r="N82" s="53"/>
      <c r="O82" s="9"/>
    </row>
    <row r="83" spans="2:3" ht="12" customHeight="1">
      <c r="B83" s="15"/>
      <c r="C83" s="11"/>
    </row>
  </sheetData>
  <sheetProtection/>
  <printOptions/>
  <pageMargins left="0" right="0" top="0.39" bottom="0.39" header="0.51" footer="0.5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6.710937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6</v>
      </c>
      <c r="B1" s="17"/>
      <c r="C1" s="3"/>
      <c r="D1" s="16" t="s">
        <v>7</v>
      </c>
      <c r="K1" s="2"/>
      <c r="L1" s="2"/>
      <c r="M1" s="2"/>
    </row>
    <row r="2" spans="1:15" s="3" customFormat="1" ht="12" customHeight="1">
      <c r="A2" s="16"/>
      <c r="B2" s="17"/>
      <c r="D2" s="4">
        <v>43301</v>
      </c>
      <c r="E2" s="20"/>
      <c r="F2" s="16"/>
      <c r="G2" s="16" t="s">
        <v>819</v>
      </c>
      <c r="H2" s="21"/>
      <c r="I2" s="15"/>
      <c r="J2" s="9"/>
      <c r="K2" s="2"/>
      <c r="L2" s="2"/>
      <c r="M2" s="2"/>
      <c r="N2" s="16"/>
      <c r="O2" s="16"/>
    </row>
    <row r="3" spans="1:13" ht="12" customHeight="1">
      <c r="A3" s="3" t="s">
        <v>13</v>
      </c>
      <c r="C3" s="3" t="s">
        <v>233</v>
      </c>
      <c r="D3" s="17"/>
      <c r="I3" s="52"/>
      <c r="J3" s="9"/>
      <c r="K3" s="40"/>
      <c r="L3" s="40"/>
      <c r="M3" s="40"/>
    </row>
    <row r="4" spans="1:14" ht="12" customHeight="1">
      <c r="A4" s="3"/>
      <c r="B4" s="15"/>
      <c r="C4" s="3"/>
      <c r="D4" s="8" t="s">
        <v>450</v>
      </c>
      <c r="J4" s="9"/>
      <c r="K4" s="2"/>
      <c r="L4" s="40"/>
      <c r="M4" s="2"/>
      <c r="N4" s="9"/>
    </row>
    <row r="5" spans="1:14" ht="12" customHeight="1">
      <c r="A5" s="3"/>
      <c r="B5" s="15" t="s">
        <v>734</v>
      </c>
      <c r="C5" s="3"/>
      <c r="D5" s="8"/>
      <c r="J5" s="9"/>
      <c r="K5" s="2"/>
      <c r="L5" s="2"/>
      <c r="M5" s="2"/>
      <c r="N5" s="9"/>
    </row>
    <row r="6" spans="1:14" ht="12" customHeight="1">
      <c r="A6" s="5" t="s">
        <v>211</v>
      </c>
      <c r="B6" s="15"/>
      <c r="C6" s="44"/>
      <c r="D6" s="44"/>
      <c r="E6" s="45"/>
      <c r="F6" s="45"/>
      <c r="G6" s="46"/>
      <c r="H6" s="47"/>
      <c r="I6" s="48"/>
      <c r="J6" s="9"/>
      <c r="K6" s="2"/>
      <c r="L6" s="2"/>
      <c r="M6" s="2"/>
      <c r="N6" s="9"/>
    </row>
    <row r="7" spans="1:14" ht="12" customHeight="1">
      <c r="A7" s="3"/>
      <c r="B7" s="15" t="s">
        <v>820</v>
      </c>
      <c r="C7" s="44" t="s">
        <v>228</v>
      </c>
      <c r="D7" s="44" t="s">
        <v>218</v>
      </c>
      <c r="E7" s="45" t="s">
        <v>57</v>
      </c>
      <c r="F7" s="45" t="s">
        <v>19</v>
      </c>
      <c r="G7" s="46" t="s">
        <v>229</v>
      </c>
      <c r="H7" s="47"/>
      <c r="I7" s="48" t="s">
        <v>230</v>
      </c>
      <c r="J7" s="9"/>
      <c r="K7" s="2"/>
      <c r="L7" s="2"/>
      <c r="M7" s="2"/>
      <c r="N7" s="9"/>
    </row>
    <row r="8" spans="1:14" ht="12" customHeight="1">
      <c r="A8" s="3"/>
      <c r="B8" s="15"/>
      <c r="C8" s="44"/>
      <c r="D8" s="44"/>
      <c r="E8" s="45"/>
      <c r="F8" s="45"/>
      <c r="G8" s="46"/>
      <c r="H8" s="47"/>
      <c r="I8" s="48"/>
      <c r="J8" s="9"/>
      <c r="K8" s="2"/>
      <c r="L8" s="2"/>
      <c r="M8" s="2"/>
      <c r="N8" s="9"/>
    </row>
    <row r="9" spans="1:10" ht="12" customHeight="1">
      <c r="A9" s="5" t="s">
        <v>205</v>
      </c>
      <c r="B9" s="31"/>
      <c r="C9" s="11"/>
      <c r="D9" s="30"/>
      <c r="E9" s="12"/>
      <c r="F9" s="28"/>
      <c r="G9" s="27"/>
      <c r="H9" s="24"/>
      <c r="J9" s="23"/>
    </row>
    <row r="10" spans="2:14" ht="12" customHeight="1">
      <c r="B10" s="15" t="s">
        <v>818</v>
      </c>
      <c r="C10" s="44" t="s">
        <v>737</v>
      </c>
      <c r="D10" s="44" t="s">
        <v>259</v>
      </c>
      <c r="E10" s="45" t="s">
        <v>149</v>
      </c>
      <c r="F10" s="41" t="s">
        <v>19</v>
      </c>
      <c r="G10" s="46" t="s">
        <v>738</v>
      </c>
      <c r="H10" s="47"/>
      <c r="I10" s="48">
        <v>30784</v>
      </c>
      <c r="J10" s="15"/>
      <c r="K10" s="2"/>
      <c r="L10" s="2"/>
      <c r="M10" s="15"/>
      <c r="N10" s="15"/>
    </row>
    <row r="11" spans="1:14" ht="12" customHeight="1">
      <c r="A11" s="5" t="s">
        <v>206</v>
      </c>
      <c r="B11" s="15"/>
      <c r="C11" s="44"/>
      <c r="D11" s="50"/>
      <c r="E11" s="45"/>
      <c r="F11" s="41"/>
      <c r="G11" s="51"/>
      <c r="H11" s="49"/>
      <c r="I11" s="48"/>
      <c r="J11" s="2"/>
      <c r="K11" s="9"/>
      <c r="L11" s="9"/>
      <c r="M11" s="15"/>
      <c r="N11" s="53"/>
    </row>
    <row r="12" spans="2:14" ht="12" customHeight="1">
      <c r="B12" s="15">
        <v>8</v>
      </c>
      <c r="C12" s="44" t="s">
        <v>180</v>
      </c>
      <c r="D12" s="44" t="s">
        <v>101</v>
      </c>
      <c r="E12" s="45" t="s">
        <v>149</v>
      </c>
      <c r="F12" s="41" t="s">
        <v>44</v>
      </c>
      <c r="G12" s="46" t="s">
        <v>649</v>
      </c>
      <c r="H12" s="47"/>
      <c r="I12" s="48" t="s">
        <v>181</v>
      </c>
      <c r="J12" s="9"/>
      <c r="K12" s="9"/>
      <c r="L12" s="9"/>
      <c r="M12" s="15"/>
      <c r="N12" s="53"/>
    </row>
    <row r="13" spans="2:14" ht="12" customHeight="1">
      <c r="B13" s="15">
        <v>20</v>
      </c>
      <c r="C13" s="44" t="s">
        <v>207</v>
      </c>
      <c r="D13" s="44" t="s">
        <v>101</v>
      </c>
      <c r="E13" s="45" t="s">
        <v>149</v>
      </c>
      <c r="F13" s="41" t="s">
        <v>19</v>
      </c>
      <c r="G13" s="46" t="s">
        <v>740</v>
      </c>
      <c r="H13" s="47"/>
      <c r="I13" s="48" t="s">
        <v>741</v>
      </c>
      <c r="J13" s="15"/>
      <c r="K13" s="2"/>
      <c r="L13" s="2"/>
      <c r="M13" s="15"/>
      <c r="N13" s="15"/>
    </row>
    <row r="14" spans="2:14" ht="12" customHeight="1">
      <c r="B14" s="15">
        <v>21</v>
      </c>
      <c r="C14" s="44" t="s">
        <v>208</v>
      </c>
      <c r="D14" s="44" t="s">
        <v>101</v>
      </c>
      <c r="E14" s="45" t="s">
        <v>149</v>
      </c>
      <c r="F14" s="41" t="s">
        <v>209</v>
      </c>
      <c r="G14" s="46" t="s">
        <v>736</v>
      </c>
      <c r="H14" s="47"/>
      <c r="I14" s="48" t="s">
        <v>210</v>
      </c>
      <c r="J14" s="15"/>
      <c r="K14" s="2"/>
      <c r="L14" s="2"/>
      <c r="M14" s="15"/>
      <c r="N14" s="15"/>
    </row>
    <row r="15" spans="1:13" ht="12" customHeight="1">
      <c r="A15" s="5"/>
      <c r="B15" s="15" t="s">
        <v>814</v>
      </c>
      <c r="C15" s="44" t="s">
        <v>190</v>
      </c>
      <c r="D15" s="44" t="s">
        <v>259</v>
      </c>
      <c r="E15" s="45" t="s">
        <v>149</v>
      </c>
      <c r="F15" s="41" t="s">
        <v>44</v>
      </c>
      <c r="G15" s="46" t="s">
        <v>739</v>
      </c>
      <c r="H15" s="47"/>
      <c r="I15" s="48">
        <v>29389</v>
      </c>
      <c r="J15" s="23"/>
      <c r="M15" s="31"/>
    </row>
    <row r="16" spans="1:14" ht="12" customHeight="1">
      <c r="A16" s="5" t="s">
        <v>211</v>
      </c>
      <c r="B16" s="15"/>
      <c r="C16" s="13"/>
      <c r="D16" s="13"/>
      <c r="E16" s="25"/>
      <c r="F16" s="25"/>
      <c r="G16" s="26"/>
      <c r="H16" s="28"/>
      <c r="I16" s="29"/>
      <c r="J16" s="2"/>
      <c r="K16" s="2"/>
      <c r="L16" s="2"/>
      <c r="M16" s="15"/>
      <c r="N16" s="15"/>
    </row>
    <row r="17" spans="2:15" s="2" customFormat="1" ht="12" customHeight="1">
      <c r="B17" s="15">
        <v>3</v>
      </c>
      <c r="C17" s="44" t="s">
        <v>212</v>
      </c>
      <c r="D17" s="44" t="s">
        <v>213</v>
      </c>
      <c r="E17" s="45" t="s">
        <v>214</v>
      </c>
      <c r="F17" s="41" t="s">
        <v>19</v>
      </c>
      <c r="G17" s="46" t="s">
        <v>742</v>
      </c>
      <c r="H17" s="47"/>
      <c r="I17" s="48" t="s">
        <v>215</v>
      </c>
      <c r="M17" s="15"/>
      <c r="N17" s="15"/>
      <c r="O17" s="9"/>
    </row>
    <row r="18" spans="1:15" s="2" customFormat="1" ht="12" customHeight="1">
      <c r="A18" s="5" t="s">
        <v>219</v>
      </c>
      <c r="B18" s="15"/>
      <c r="C18" s="44"/>
      <c r="D18" s="44"/>
      <c r="E18" s="45"/>
      <c r="F18" s="45"/>
      <c r="G18" s="46"/>
      <c r="H18" s="47"/>
      <c r="I18" s="48"/>
      <c r="M18" s="15"/>
      <c r="N18" s="15"/>
      <c r="O18" s="9"/>
    </row>
    <row r="19" spans="2:15" s="2" customFormat="1" ht="12" customHeight="1">
      <c r="B19" s="15">
        <v>10</v>
      </c>
      <c r="C19" s="44" t="s">
        <v>216</v>
      </c>
      <c r="D19" s="44" t="s">
        <v>213</v>
      </c>
      <c r="E19" s="45" t="s">
        <v>214</v>
      </c>
      <c r="F19" s="41" t="s">
        <v>19</v>
      </c>
      <c r="G19" s="46" t="s">
        <v>743</v>
      </c>
      <c r="H19" s="47"/>
      <c r="I19" s="48" t="s">
        <v>217</v>
      </c>
      <c r="M19" s="15"/>
      <c r="N19" s="15"/>
      <c r="O19" s="9"/>
    </row>
    <row r="20" spans="1:15" s="2" customFormat="1" ht="12" customHeight="1">
      <c r="A20" s="5" t="s">
        <v>223</v>
      </c>
      <c r="B20" s="15"/>
      <c r="C20" s="44"/>
      <c r="D20" s="13"/>
      <c r="E20" s="45"/>
      <c r="F20" s="45"/>
      <c r="G20" s="46"/>
      <c r="H20" s="47"/>
      <c r="I20" s="48"/>
      <c r="J20" s="15"/>
      <c r="M20" s="15"/>
      <c r="N20" s="15"/>
      <c r="O20" s="9"/>
    </row>
    <row r="21" spans="2:15" s="2" customFormat="1" ht="12" customHeight="1">
      <c r="B21" s="15">
        <v>1</v>
      </c>
      <c r="C21" s="44" t="s">
        <v>220</v>
      </c>
      <c r="D21" s="44" t="s">
        <v>221</v>
      </c>
      <c r="E21" s="45" t="s">
        <v>224</v>
      </c>
      <c r="F21" s="41" t="s">
        <v>19</v>
      </c>
      <c r="G21" s="46" t="s">
        <v>748</v>
      </c>
      <c r="H21" s="47"/>
      <c r="I21" s="48" t="s">
        <v>749</v>
      </c>
      <c r="J21" s="15"/>
      <c r="K21" s="9"/>
      <c r="L21" s="9"/>
      <c r="M21" s="15"/>
      <c r="N21" s="15"/>
      <c r="O21" s="9"/>
    </row>
    <row r="22" spans="1:19" s="2" customFormat="1" ht="12" customHeight="1">
      <c r="A22" s="5" t="s">
        <v>747</v>
      </c>
      <c r="B22" s="15"/>
      <c r="C22" s="44"/>
      <c r="D22" s="44"/>
      <c r="E22" s="45"/>
      <c r="F22" s="45"/>
      <c r="G22" s="46"/>
      <c r="H22" s="47"/>
      <c r="I22" s="48"/>
      <c r="J22" s="15"/>
      <c r="K22" s="9"/>
      <c r="L22" s="9"/>
      <c r="M22" s="15"/>
      <c r="N22" s="53"/>
      <c r="O22" s="9"/>
      <c r="P22" s="15"/>
      <c r="Q22" s="15"/>
      <c r="R22" s="15"/>
      <c r="S22" s="15"/>
    </row>
    <row r="23" spans="2:19" s="2" customFormat="1" ht="12" customHeight="1">
      <c r="B23" s="15" t="s">
        <v>815</v>
      </c>
      <c r="C23" s="44" t="s">
        <v>744</v>
      </c>
      <c r="D23" s="44" t="s">
        <v>745</v>
      </c>
      <c r="E23" s="45" t="s">
        <v>224</v>
      </c>
      <c r="F23" s="41" t="s">
        <v>19</v>
      </c>
      <c r="G23" s="46" t="s">
        <v>746</v>
      </c>
      <c r="H23" s="47"/>
      <c r="I23" s="48">
        <v>23372</v>
      </c>
      <c r="J23" s="15"/>
      <c r="K23" s="9"/>
      <c r="L23" s="9"/>
      <c r="M23" s="15"/>
      <c r="N23" s="53"/>
      <c r="O23" s="9"/>
      <c r="P23" s="15"/>
      <c r="Q23" s="15"/>
      <c r="R23" s="15"/>
      <c r="S23" s="15"/>
    </row>
    <row r="24" spans="1:19" s="2" customFormat="1" ht="12" customHeight="1">
      <c r="A24" s="5"/>
      <c r="B24" s="15" t="s">
        <v>816</v>
      </c>
      <c r="C24" s="44" t="s">
        <v>225</v>
      </c>
      <c r="D24" s="44" t="s">
        <v>487</v>
      </c>
      <c r="E24" s="45" t="s">
        <v>224</v>
      </c>
      <c r="F24" s="41" t="s">
        <v>226</v>
      </c>
      <c r="G24" s="46" t="s">
        <v>750</v>
      </c>
      <c r="H24" s="47"/>
      <c r="I24" s="48" t="s">
        <v>227</v>
      </c>
      <c r="J24" s="15"/>
      <c r="K24" s="9"/>
      <c r="L24" s="9"/>
      <c r="M24" s="15"/>
      <c r="N24" s="53"/>
      <c r="O24" s="9"/>
      <c r="P24" s="15"/>
      <c r="Q24" s="15"/>
      <c r="R24" s="15"/>
      <c r="S24" s="15"/>
    </row>
    <row r="25" spans="1:19" s="2" customFormat="1" ht="12" customHeight="1">
      <c r="A25" s="5" t="s">
        <v>751</v>
      </c>
      <c r="B25" s="15"/>
      <c r="C25" s="44"/>
      <c r="D25" s="44"/>
      <c r="E25" s="45"/>
      <c r="F25" s="45"/>
      <c r="G25" s="46"/>
      <c r="H25" s="47"/>
      <c r="I25" s="48"/>
      <c r="J25" s="15"/>
      <c r="K25" s="9"/>
      <c r="L25" s="9"/>
      <c r="M25" s="15"/>
      <c r="N25" s="53"/>
      <c r="O25" s="9"/>
      <c r="P25" s="15"/>
      <c r="Q25" s="15"/>
      <c r="R25" s="15"/>
      <c r="S25" s="15"/>
    </row>
    <row r="26" spans="1:14" ht="12" customHeight="1">
      <c r="A26" s="3"/>
      <c r="B26" s="15" t="s">
        <v>814</v>
      </c>
      <c r="C26" s="44" t="s">
        <v>735</v>
      </c>
      <c r="D26" s="44" t="s">
        <v>259</v>
      </c>
      <c r="E26" s="45" t="s">
        <v>752</v>
      </c>
      <c r="F26" s="41" t="s">
        <v>44</v>
      </c>
      <c r="G26" s="46">
        <v>43564150016</v>
      </c>
      <c r="H26" s="47"/>
      <c r="I26" s="48">
        <v>17609</v>
      </c>
      <c r="J26" s="9"/>
      <c r="K26" s="2"/>
      <c r="L26" s="2"/>
      <c r="M26" s="2"/>
      <c r="N26" s="9"/>
    </row>
    <row r="27" spans="2:19" s="2" customFormat="1" ht="12" customHeight="1">
      <c r="B27" s="15"/>
      <c r="C27" s="56"/>
      <c r="D27" s="56"/>
      <c r="E27" s="57"/>
      <c r="F27" s="45"/>
      <c r="G27" s="58"/>
      <c r="H27" s="58"/>
      <c r="I27" s="43"/>
      <c r="J27" s="9"/>
      <c r="K27" s="9"/>
      <c r="L27" s="9"/>
      <c r="M27" s="15"/>
      <c r="N27" s="53"/>
      <c r="O27" s="9"/>
      <c r="P27" s="15"/>
      <c r="Q27" s="15"/>
      <c r="R27" s="15"/>
      <c r="S27" s="15"/>
    </row>
    <row r="28" spans="2:19" s="2" customFormat="1" ht="12" customHeight="1">
      <c r="B28" s="15"/>
      <c r="C28" s="44"/>
      <c r="D28" s="50"/>
      <c r="E28" s="41"/>
      <c r="F28" s="41"/>
      <c r="G28" s="51"/>
      <c r="H28" s="49"/>
      <c r="I28" s="48"/>
      <c r="J28" s="15"/>
      <c r="K28" s="9"/>
      <c r="L28" s="9"/>
      <c r="M28" s="15"/>
      <c r="N28" s="53"/>
      <c r="O28" s="9"/>
      <c r="P28" s="15"/>
      <c r="Q28" s="15"/>
      <c r="R28" s="15"/>
      <c r="S28" s="15"/>
    </row>
    <row r="29" spans="2:19" s="2" customFormat="1" ht="12" customHeight="1">
      <c r="B29" s="9"/>
      <c r="C29" s="44"/>
      <c r="D29" s="44"/>
      <c r="E29" s="45"/>
      <c r="F29" s="45"/>
      <c r="G29" s="46"/>
      <c r="H29" s="47"/>
      <c r="I29" s="48"/>
      <c r="J29" s="15"/>
      <c r="K29" s="9"/>
      <c r="L29" s="1"/>
      <c r="M29" s="1"/>
      <c r="N29" s="7"/>
      <c r="O29" s="7"/>
      <c r="P29" s="15"/>
      <c r="Q29" s="15"/>
      <c r="R29" s="15"/>
      <c r="S29" s="15"/>
    </row>
    <row r="30" spans="2:19" s="2" customFormat="1" ht="12" customHeight="1">
      <c r="B30" s="15"/>
      <c r="C30" s="44"/>
      <c r="D30" s="44"/>
      <c r="E30" s="45"/>
      <c r="F30" s="45"/>
      <c r="G30" s="46"/>
      <c r="H30" s="47"/>
      <c r="I30" s="48"/>
      <c r="J30" s="15"/>
      <c r="K30" s="9"/>
      <c r="L30" s="9"/>
      <c r="M30" s="15"/>
      <c r="N30" s="53"/>
      <c r="O30" s="9"/>
      <c r="P30" s="15"/>
      <c r="Q30" s="15"/>
      <c r="R30" s="15"/>
      <c r="S30" s="15"/>
    </row>
    <row r="31" spans="2:19" s="2" customFormat="1" ht="12" customHeight="1">
      <c r="B31" s="15"/>
      <c r="C31" s="44"/>
      <c r="D31" s="44"/>
      <c r="E31" s="45"/>
      <c r="F31" s="45"/>
      <c r="G31" s="46"/>
      <c r="H31" s="47"/>
      <c r="I31" s="48"/>
      <c r="J31" s="15"/>
      <c r="K31" s="9"/>
      <c r="L31" s="9"/>
      <c r="M31" s="15"/>
      <c r="N31" s="53"/>
      <c r="O31" s="9"/>
      <c r="P31" s="15"/>
      <c r="Q31" s="15"/>
      <c r="R31" s="15"/>
      <c r="S31" s="15"/>
    </row>
    <row r="32" spans="2:19" s="2" customFormat="1" ht="12" customHeight="1">
      <c r="B32" s="15"/>
      <c r="C32" s="44"/>
      <c r="D32" s="44"/>
      <c r="E32" s="45"/>
      <c r="F32" s="45"/>
      <c r="G32" s="46"/>
      <c r="H32" s="47"/>
      <c r="I32" s="48"/>
      <c r="J32" s="15"/>
      <c r="K32" s="9"/>
      <c r="L32" s="9"/>
      <c r="M32" s="15"/>
      <c r="N32" s="53"/>
      <c r="O32" s="9"/>
      <c r="P32" s="15"/>
      <c r="Q32" s="15"/>
      <c r="R32" s="15"/>
      <c r="S32" s="15"/>
    </row>
    <row r="33" spans="2:19" ht="12" customHeight="1">
      <c r="B33" s="15"/>
      <c r="C33" s="44"/>
      <c r="D33" s="44"/>
      <c r="E33" s="45"/>
      <c r="F33" s="45"/>
      <c r="G33" s="46"/>
      <c r="H33" s="47"/>
      <c r="I33" s="48"/>
      <c r="J33" s="15"/>
      <c r="K33" s="9"/>
      <c r="L33" s="9"/>
      <c r="M33" s="15"/>
      <c r="N33" s="53"/>
      <c r="O33" s="9"/>
      <c r="P33" s="15"/>
      <c r="Q33" s="15"/>
      <c r="R33" s="15"/>
      <c r="S33" s="15"/>
    </row>
    <row r="34" spans="2:19" s="2" customFormat="1" ht="12" customHeight="1">
      <c r="B34" s="15"/>
      <c r="C34" s="54"/>
      <c r="D34"/>
      <c r="E34" s="9"/>
      <c r="F34" s="9"/>
      <c r="G34" s="32"/>
      <c r="H34" s="47"/>
      <c r="I34" s="48"/>
      <c r="J34" s="15"/>
      <c r="K34" s="9"/>
      <c r="L34" s="9"/>
      <c r="M34" s="1"/>
      <c r="N34" s="7"/>
      <c r="O34" s="7"/>
      <c r="P34" s="15"/>
      <c r="Q34" s="15"/>
      <c r="R34" s="15"/>
      <c r="S34" s="15"/>
    </row>
    <row r="35" spans="2:19" s="2" customFormat="1" ht="12" customHeight="1">
      <c r="B35" s="15"/>
      <c r="C35" s="44"/>
      <c r="D35" s="44"/>
      <c r="E35" s="45"/>
      <c r="F35" s="45"/>
      <c r="G35" s="46"/>
      <c r="H35" s="47"/>
      <c r="I35" s="48"/>
      <c r="J35" s="15"/>
      <c r="K35" s="9"/>
      <c r="L35" s="9"/>
      <c r="M35" s="15"/>
      <c r="N35" s="53"/>
      <c r="O35" s="9"/>
      <c r="P35" s="15"/>
      <c r="Q35" s="15"/>
      <c r="R35" s="15"/>
      <c r="S35" s="15"/>
    </row>
    <row r="36" spans="2:19" ht="12" customHeight="1">
      <c r="B36" s="15"/>
      <c r="C36" s="44"/>
      <c r="D36" s="44"/>
      <c r="E36" s="45"/>
      <c r="F36" s="45"/>
      <c r="G36" s="46"/>
      <c r="H36" s="47"/>
      <c r="I36" s="48"/>
      <c r="J36" s="15"/>
      <c r="K36" s="9"/>
      <c r="L36" s="9"/>
      <c r="M36" s="15"/>
      <c r="N36" s="53"/>
      <c r="O36" s="9"/>
      <c r="P36" s="15"/>
      <c r="Q36" s="15"/>
      <c r="R36" s="15"/>
      <c r="S36" s="15"/>
    </row>
    <row r="37" spans="2:19" ht="12" customHeight="1">
      <c r="B37" s="15"/>
      <c r="C37" s="44"/>
      <c r="D37" s="50"/>
      <c r="E37" s="41"/>
      <c r="F37" s="41"/>
      <c r="G37" s="51"/>
      <c r="H37" s="47"/>
      <c r="I37" s="48"/>
      <c r="J37" s="2"/>
      <c r="K37" s="9"/>
      <c r="L37" s="9"/>
      <c r="M37" s="15"/>
      <c r="N37" s="53"/>
      <c r="O37" s="9"/>
      <c r="P37" s="15"/>
      <c r="Q37" s="15"/>
      <c r="R37" s="15"/>
      <c r="S37" s="15"/>
    </row>
    <row r="39" spans="2:19" s="2" customFormat="1" ht="12" customHeight="1">
      <c r="B39" s="9"/>
      <c r="C39" s="44"/>
      <c r="D39" s="50"/>
      <c r="E39" s="45"/>
      <c r="F39" s="41"/>
      <c r="G39" s="46"/>
      <c r="H39" s="49"/>
      <c r="I39" s="48"/>
      <c r="J39" s="1"/>
      <c r="K39" s="1"/>
      <c r="L39" s="1"/>
      <c r="M39" s="1"/>
      <c r="N39" s="7"/>
      <c r="O39" s="7"/>
      <c r="P39" s="15"/>
      <c r="Q39" s="15"/>
      <c r="R39" s="15"/>
      <c r="S39" s="15"/>
    </row>
    <row r="40" spans="2:19" s="2" customFormat="1" ht="12" customHeight="1">
      <c r="B40" s="15"/>
      <c r="C40" s="44"/>
      <c r="D40" s="50"/>
      <c r="E40" s="41"/>
      <c r="F40" s="41"/>
      <c r="G40" s="51"/>
      <c r="H40" s="49"/>
      <c r="I40" s="48"/>
      <c r="J40" s="9"/>
      <c r="K40" s="9"/>
      <c r="L40" s="9"/>
      <c r="M40" s="15"/>
      <c r="N40" s="53"/>
      <c r="O40" s="9"/>
      <c r="P40" s="15"/>
      <c r="Q40" s="15"/>
      <c r="R40" s="15"/>
      <c r="S40" s="15"/>
    </row>
    <row r="42" spans="2:19" s="2" customFormat="1" ht="12" customHeight="1">
      <c r="B42" s="9"/>
      <c r="C42" s="44"/>
      <c r="D42" s="50"/>
      <c r="E42" s="45"/>
      <c r="F42" s="41"/>
      <c r="G42" s="46"/>
      <c r="H42" s="49"/>
      <c r="I42" s="48"/>
      <c r="J42" s="1"/>
      <c r="K42" s="1"/>
      <c r="L42" s="1"/>
      <c r="M42" s="1"/>
      <c r="N42" s="7"/>
      <c r="O42" s="7"/>
      <c r="P42" s="15"/>
      <c r="Q42" s="15"/>
      <c r="R42" s="15"/>
      <c r="S42" s="15"/>
    </row>
    <row r="43" spans="1:15" s="2" customFormat="1" ht="12" customHeight="1">
      <c r="A43" s="5"/>
      <c r="B43" s="15"/>
      <c r="C43" s="44"/>
      <c r="D43" s="44"/>
      <c r="E43" s="45"/>
      <c r="F43" s="45"/>
      <c r="G43" s="46"/>
      <c r="H43" s="47"/>
      <c r="I43" s="48"/>
      <c r="J43" s="15"/>
      <c r="M43" s="15"/>
      <c r="N43" s="15"/>
      <c r="O43" s="9"/>
    </row>
    <row r="44" spans="1:15" s="2" customFormat="1" ht="12" customHeight="1">
      <c r="A44" s="5"/>
      <c r="B44" s="15"/>
      <c r="C44" s="44"/>
      <c r="D44" s="13"/>
      <c r="E44" s="45"/>
      <c r="F44" s="45"/>
      <c r="G44" s="46"/>
      <c r="H44" s="47"/>
      <c r="I44" s="48"/>
      <c r="J44" s="15"/>
      <c r="M44" s="15"/>
      <c r="N44" s="15"/>
      <c r="O44" s="9"/>
    </row>
    <row r="45" spans="2:19" ht="12" customHeight="1">
      <c r="B45" s="15"/>
      <c r="C45" s="44"/>
      <c r="D45" s="44"/>
      <c r="E45" s="45"/>
      <c r="F45" s="45"/>
      <c r="G45" s="46"/>
      <c r="H45" s="47"/>
      <c r="I45" s="48"/>
      <c r="J45" s="15"/>
      <c r="K45" s="2"/>
      <c r="L45" s="9"/>
      <c r="M45" s="15"/>
      <c r="O45" s="9"/>
      <c r="P45" s="15"/>
      <c r="Q45" s="15"/>
      <c r="R45" s="15"/>
      <c r="S45" s="15"/>
    </row>
    <row r="46" spans="2:19" s="2" customFormat="1" ht="12" customHeight="1">
      <c r="B46" s="15"/>
      <c r="C46" s="44"/>
      <c r="D46" s="44"/>
      <c r="E46" s="45"/>
      <c r="F46" s="45"/>
      <c r="G46" s="46"/>
      <c r="H46" s="47"/>
      <c r="I46" s="48"/>
      <c r="J46" s="15"/>
      <c r="K46" s="9"/>
      <c r="L46" s="9"/>
      <c r="M46" s="15"/>
      <c r="N46" s="53"/>
      <c r="O46" s="9"/>
      <c r="P46" s="15"/>
      <c r="Q46" s="15"/>
      <c r="R46" s="15"/>
      <c r="S46" s="15"/>
    </row>
    <row r="47" spans="2:18" s="2" customFormat="1" ht="12" customHeight="1">
      <c r="B47" s="15"/>
      <c r="C47" s="44"/>
      <c r="D47" s="44"/>
      <c r="E47" s="45"/>
      <c r="F47" s="45"/>
      <c r="G47" s="46"/>
      <c r="H47" s="49"/>
      <c r="I47" s="48"/>
      <c r="M47" s="15"/>
      <c r="N47" s="53"/>
      <c r="O47" s="9"/>
      <c r="P47" s="15"/>
      <c r="Q47" s="15"/>
      <c r="R47" s="15"/>
    </row>
    <row r="48" spans="2:19" s="2" customFormat="1" ht="12" customHeight="1">
      <c r="B48" s="15"/>
      <c r="C48" s="44"/>
      <c r="D48" s="44"/>
      <c r="E48" s="45"/>
      <c r="F48" s="45"/>
      <c r="G48" s="46"/>
      <c r="H48" s="49"/>
      <c r="I48" s="48"/>
      <c r="M48" s="15"/>
      <c r="N48" s="7"/>
      <c r="O48" s="9"/>
      <c r="P48" s="15"/>
      <c r="Q48" s="15"/>
      <c r="R48" s="15"/>
      <c r="S48" s="15"/>
    </row>
    <row r="49" spans="2:17" s="2" customFormat="1" ht="12" customHeight="1">
      <c r="B49" s="15"/>
      <c r="C49" s="44"/>
      <c r="D49" s="13"/>
      <c r="E49" s="45"/>
      <c r="F49" s="45"/>
      <c r="G49" s="49"/>
      <c r="H49" s="49"/>
      <c r="I49" s="48"/>
      <c r="M49" s="15"/>
      <c r="N49" s="15"/>
      <c r="O49" s="9"/>
      <c r="P49" s="15"/>
      <c r="Q49" s="15"/>
    </row>
    <row r="50" spans="2:15" s="2" customFormat="1" ht="12" customHeight="1">
      <c r="B50" s="15"/>
      <c r="C50" s="44"/>
      <c r="D50" s="44"/>
      <c r="E50" s="45"/>
      <c r="F50" s="45"/>
      <c r="G50" s="46"/>
      <c r="H50" s="49"/>
      <c r="I50" s="48"/>
      <c r="M50" s="15"/>
      <c r="N50" s="9"/>
      <c r="O50" s="9"/>
    </row>
    <row r="51" spans="2:19" s="2" customFormat="1" ht="12" customHeight="1">
      <c r="B51" s="15"/>
      <c r="C51" s="44"/>
      <c r="D51" s="44"/>
      <c r="E51" s="45"/>
      <c r="F51" s="45"/>
      <c r="G51" s="46"/>
      <c r="H51" s="49"/>
      <c r="I51" s="48"/>
      <c r="M51" s="15"/>
      <c r="N51" s="53"/>
      <c r="O51" s="9"/>
      <c r="P51" s="15"/>
      <c r="Q51" s="15"/>
      <c r="R51" s="15"/>
      <c r="S51" s="15"/>
    </row>
    <row r="52" spans="2:15" s="2" customFormat="1" ht="12" customHeight="1">
      <c r="B52" s="15"/>
      <c r="C52" s="44"/>
      <c r="D52" s="44"/>
      <c r="E52" s="45"/>
      <c r="F52" s="45"/>
      <c r="G52" s="46"/>
      <c r="H52" s="47"/>
      <c r="I52" s="48"/>
      <c r="J52" s="15"/>
      <c r="M52" s="15"/>
      <c r="N52" s="15"/>
      <c r="O52" s="9"/>
    </row>
    <row r="53" spans="2:19" s="2" customFormat="1" ht="12" customHeight="1">
      <c r="B53" s="15"/>
      <c r="C53" s="44"/>
      <c r="D53" s="44"/>
      <c r="E53" s="45"/>
      <c r="F53" s="45"/>
      <c r="G53" s="49"/>
      <c r="H53" s="49"/>
      <c r="I53" s="48"/>
      <c r="J53" s="15"/>
      <c r="K53" s="9"/>
      <c r="L53" s="9"/>
      <c r="M53" s="15"/>
      <c r="N53" s="53"/>
      <c r="O53" s="9"/>
      <c r="P53" s="15"/>
      <c r="Q53" s="15"/>
      <c r="R53" s="15"/>
      <c r="S53" s="15"/>
    </row>
    <row r="54" spans="2:19" s="2" customFormat="1" ht="12" customHeight="1">
      <c r="B54" s="15"/>
      <c r="C54" s="56"/>
      <c r="D54" s="56"/>
      <c r="E54" s="45"/>
      <c r="F54" s="57"/>
      <c r="G54" s="58"/>
      <c r="H54" s="58"/>
      <c r="I54" s="43"/>
      <c r="J54" s="15"/>
      <c r="M54" s="15"/>
      <c r="N54" s="53"/>
      <c r="O54" s="9"/>
      <c r="P54" s="15"/>
      <c r="Q54" s="15"/>
      <c r="R54" s="15"/>
      <c r="S54" s="15"/>
    </row>
    <row r="55" spans="2:19" s="2" customFormat="1" ht="12" customHeight="1">
      <c r="B55" s="9"/>
      <c r="C55" s="56"/>
      <c r="D55" s="56"/>
      <c r="E55" s="45"/>
      <c r="F55" s="57"/>
      <c r="G55" s="58"/>
      <c r="H55" s="58"/>
      <c r="I55" s="43"/>
      <c r="J55" s="15"/>
      <c r="K55" s="9"/>
      <c r="L55" s="9"/>
      <c r="M55" s="15"/>
      <c r="N55" s="53"/>
      <c r="O55" s="9"/>
      <c r="P55" s="15"/>
      <c r="Q55" s="15"/>
      <c r="R55" s="15"/>
      <c r="S55" s="15"/>
    </row>
    <row r="56" spans="2:19" s="2" customFormat="1" ht="12" customHeight="1">
      <c r="B56" s="9"/>
      <c r="C56" s="44"/>
      <c r="D56" s="44"/>
      <c r="E56" s="45"/>
      <c r="F56" s="45"/>
      <c r="G56" s="46"/>
      <c r="H56" s="47"/>
      <c r="I56" s="48"/>
      <c r="J56" s="15"/>
      <c r="K56" s="9"/>
      <c r="L56" s="9"/>
      <c r="M56" s="15"/>
      <c r="N56" s="53"/>
      <c r="O56" s="9"/>
      <c r="P56" s="15"/>
      <c r="Q56" s="15"/>
      <c r="R56" s="15"/>
      <c r="S56" s="15"/>
    </row>
    <row r="57" spans="2:19" s="2" customFormat="1" ht="12" customHeight="1">
      <c r="B57" s="15"/>
      <c r="C57" s="44"/>
      <c r="D57" s="44"/>
      <c r="E57" s="45"/>
      <c r="F57" s="45"/>
      <c r="G57" s="49"/>
      <c r="H57" s="49"/>
      <c r="I57" s="48"/>
      <c r="J57" s="15"/>
      <c r="K57" s="9"/>
      <c r="L57" s="9"/>
      <c r="M57" s="15"/>
      <c r="N57" s="53"/>
      <c r="O57" s="9"/>
      <c r="P57" s="15"/>
      <c r="Q57" s="15"/>
      <c r="R57" s="15"/>
      <c r="S57" s="15"/>
    </row>
    <row r="58" spans="2:19" s="2" customFormat="1" ht="12" customHeight="1">
      <c r="B58" s="9"/>
      <c r="C58" s="44"/>
      <c r="D58" s="44"/>
      <c r="E58" s="45"/>
      <c r="F58" s="45"/>
      <c r="G58" s="46"/>
      <c r="H58" s="47"/>
      <c r="I58" s="48"/>
      <c r="J58" s="15"/>
      <c r="K58" s="9"/>
      <c r="L58" s="9"/>
      <c r="M58" s="15"/>
      <c r="N58" s="7"/>
      <c r="O58" s="7"/>
      <c r="P58" s="15"/>
      <c r="Q58" s="15"/>
      <c r="R58" s="15"/>
      <c r="S58" s="15"/>
    </row>
    <row r="59" spans="2:19" s="2" customFormat="1" ht="12" customHeight="1">
      <c r="B59" s="9"/>
      <c r="C59" s="44"/>
      <c r="D59" s="44"/>
      <c r="E59" s="45"/>
      <c r="F59" s="45"/>
      <c r="G59" s="46"/>
      <c r="H59" s="47"/>
      <c r="I59" s="48"/>
      <c r="J59" s="1"/>
      <c r="K59" s="1"/>
      <c r="L59" s="1"/>
      <c r="M59" s="15"/>
      <c r="N59" s="7"/>
      <c r="O59" s="7"/>
      <c r="P59" s="15"/>
      <c r="Q59" s="15"/>
      <c r="R59" s="15"/>
      <c r="S59" s="15"/>
    </row>
    <row r="60" spans="2:19" s="2" customFormat="1" ht="12" customHeight="1">
      <c r="B60" s="15"/>
      <c r="C60" s="44"/>
      <c r="D60" s="44"/>
      <c r="E60" s="45"/>
      <c r="F60" s="45"/>
      <c r="G60" s="51"/>
      <c r="H60" s="49"/>
      <c r="I60" s="48"/>
      <c r="J60" s="9"/>
      <c r="K60" s="9"/>
      <c r="L60" s="9"/>
      <c r="M60" s="15"/>
      <c r="N60" s="53"/>
      <c r="O60" s="9"/>
      <c r="P60" s="15"/>
      <c r="Q60" s="15"/>
      <c r="R60" s="15"/>
      <c r="S60" s="15"/>
    </row>
    <row r="61" spans="2:19" ht="12" customHeight="1">
      <c r="B61" s="15"/>
      <c r="C61" s="44"/>
      <c r="D61" s="44"/>
      <c r="E61" s="45"/>
      <c r="F61" s="45"/>
      <c r="G61" s="46"/>
      <c r="H61" s="47"/>
      <c r="I61" s="48"/>
      <c r="J61" s="9"/>
      <c r="K61" s="9"/>
      <c r="L61" s="9"/>
      <c r="M61" s="15"/>
      <c r="N61" s="53"/>
      <c r="O61" s="9"/>
      <c r="P61" s="15"/>
      <c r="Q61" s="15"/>
      <c r="R61" s="15"/>
      <c r="S61" s="15"/>
    </row>
    <row r="62" spans="2:19" s="2" customFormat="1" ht="12" customHeight="1">
      <c r="B62" s="15"/>
      <c r="C62" s="44"/>
      <c r="D62" s="44"/>
      <c r="E62" s="45"/>
      <c r="F62" s="45"/>
      <c r="G62" s="46"/>
      <c r="H62" s="49"/>
      <c r="I62" s="48"/>
      <c r="J62" s="9"/>
      <c r="K62" s="9"/>
      <c r="L62" s="9"/>
      <c r="M62" s="15"/>
      <c r="N62" s="53"/>
      <c r="O62" s="9"/>
      <c r="P62" s="15"/>
      <c r="Q62" s="15"/>
      <c r="R62" s="15"/>
      <c r="S62" s="15"/>
    </row>
    <row r="63" spans="2:19" s="2" customFormat="1" ht="12" customHeight="1">
      <c r="B63" s="9"/>
      <c r="C63" s="44"/>
      <c r="D63" s="44"/>
      <c r="E63" s="45"/>
      <c r="F63" s="45"/>
      <c r="G63" s="46"/>
      <c r="H63" s="47"/>
      <c r="I63" s="48"/>
      <c r="J63" s="9"/>
      <c r="K63" s="9"/>
      <c r="L63" s="9"/>
      <c r="M63" s="15"/>
      <c r="N63" s="53"/>
      <c r="O63" s="9"/>
      <c r="P63" s="15"/>
      <c r="Q63" s="15"/>
      <c r="R63" s="15"/>
      <c r="S63" s="15"/>
    </row>
    <row r="64" spans="2:19" s="2" customFormat="1" ht="12" customHeight="1">
      <c r="B64" s="15"/>
      <c r="C64" s="44"/>
      <c r="D64" s="44"/>
      <c r="E64" s="45"/>
      <c r="F64" s="45"/>
      <c r="G64" s="51"/>
      <c r="H64" s="49"/>
      <c r="I64" s="48"/>
      <c r="J64" s="9"/>
      <c r="K64" s="9"/>
      <c r="L64" s="9"/>
      <c r="M64" s="15"/>
      <c r="N64" s="53"/>
      <c r="O64" s="9"/>
      <c r="P64" s="15"/>
      <c r="Q64" s="15"/>
      <c r="R64" s="15"/>
      <c r="S64" s="15"/>
    </row>
    <row r="65" spans="1:15" s="2" customFormat="1" ht="12" customHeight="1">
      <c r="A65" s="5"/>
      <c r="B65" s="15"/>
      <c r="M65" s="15"/>
      <c r="N65" s="15"/>
      <c r="O65" s="9"/>
    </row>
    <row r="66" spans="2:19" s="2" customFormat="1" ht="12" customHeight="1">
      <c r="B66" s="15"/>
      <c r="C66" s="44"/>
      <c r="D66" s="44"/>
      <c r="E66" s="45"/>
      <c r="F66" s="45"/>
      <c r="G66" s="46"/>
      <c r="H66" s="47"/>
      <c r="I66" s="48"/>
      <c r="M66" s="15"/>
      <c r="N66" s="53"/>
      <c r="O66" s="9"/>
      <c r="P66" s="15"/>
      <c r="Q66" s="15"/>
      <c r="R66" s="15"/>
      <c r="S66" s="15"/>
    </row>
    <row r="67" spans="2:15" s="2" customFormat="1" ht="12" customHeight="1">
      <c r="B67" s="15"/>
      <c r="C67" s="44"/>
      <c r="D67" s="44"/>
      <c r="E67" s="45"/>
      <c r="F67" s="45"/>
      <c r="G67" s="46"/>
      <c r="H67" s="47"/>
      <c r="I67" s="48"/>
      <c r="M67" s="15"/>
      <c r="N67" s="15"/>
      <c r="O67" s="9"/>
    </row>
    <row r="68" spans="2:19" s="2" customFormat="1" ht="12" customHeight="1">
      <c r="B68" s="15"/>
      <c r="C68" s="44"/>
      <c r="D68" s="44"/>
      <c r="E68" s="45"/>
      <c r="F68" s="45"/>
      <c r="G68" s="46"/>
      <c r="H68" s="47"/>
      <c r="I68" s="48"/>
      <c r="J68" s="9"/>
      <c r="K68" s="9"/>
      <c r="L68" s="9"/>
      <c r="M68" s="15"/>
      <c r="N68" s="53"/>
      <c r="O68" s="9"/>
      <c r="P68" s="15"/>
      <c r="Q68" s="15"/>
      <c r="R68" s="15"/>
      <c r="S68" s="15"/>
    </row>
    <row r="69" spans="3:19" ht="12" customHeight="1">
      <c r="C69" s="44"/>
      <c r="D69" s="44"/>
      <c r="E69" s="45"/>
      <c r="F69" s="45"/>
      <c r="G69" s="46"/>
      <c r="H69" s="47"/>
      <c r="I69" s="48"/>
      <c r="J69" s="15"/>
      <c r="K69" s="9"/>
      <c r="L69" s="9"/>
      <c r="M69" s="15"/>
      <c r="N69" s="53"/>
      <c r="O69" s="9"/>
      <c r="P69" s="15"/>
      <c r="Q69" s="15"/>
      <c r="R69" s="15"/>
      <c r="S69" s="15"/>
    </row>
    <row r="70" spans="2:19" ht="12" customHeight="1">
      <c r="B70" s="15"/>
      <c r="C70" s="44"/>
      <c r="D70" s="44"/>
      <c r="E70" s="45"/>
      <c r="F70" s="45"/>
      <c r="G70" s="46"/>
      <c r="H70" s="47"/>
      <c r="I70" s="48"/>
      <c r="J70" s="15"/>
      <c r="K70" s="9"/>
      <c r="L70" s="9"/>
      <c r="M70" s="15"/>
      <c r="N70" s="53"/>
      <c r="O70" s="9"/>
      <c r="P70" s="15"/>
      <c r="Q70" s="15"/>
      <c r="R70" s="15"/>
      <c r="S70" s="15"/>
    </row>
    <row r="71" spans="2:19" s="2" customFormat="1" ht="12" customHeight="1">
      <c r="B71" s="15"/>
      <c r="C71" s="44"/>
      <c r="D71" s="44"/>
      <c r="E71" s="45"/>
      <c r="F71" s="45"/>
      <c r="G71" s="46"/>
      <c r="H71" s="47"/>
      <c r="I71" s="48"/>
      <c r="J71" s="15"/>
      <c r="M71" s="15"/>
      <c r="N71" s="53"/>
      <c r="O71" s="7"/>
      <c r="P71" s="1"/>
      <c r="Q71" s="1"/>
      <c r="R71" s="1"/>
      <c r="S71" s="1"/>
    </row>
    <row r="72" spans="2:19" s="2" customFormat="1" ht="12" customHeight="1">
      <c r="B72" s="15"/>
      <c r="C72" s="44"/>
      <c r="D72" s="44"/>
      <c r="E72" s="45"/>
      <c r="F72" s="45"/>
      <c r="G72" s="46"/>
      <c r="H72" s="49"/>
      <c r="I72" s="48"/>
      <c r="J72" s="15"/>
      <c r="M72" s="15"/>
      <c r="N72" s="53"/>
      <c r="O72" s="9"/>
      <c r="P72" s="15"/>
      <c r="Q72" s="15"/>
      <c r="R72" s="15"/>
      <c r="S72" s="15"/>
    </row>
    <row r="73" spans="2:19" s="2" customFormat="1" ht="12" customHeight="1">
      <c r="B73" s="15"/>
      <c r="C73" s="56"/>
      <c r="D73" s="56"/>
      <c r="E73" s="45"/>
      <c r="F73" s="45"/>
      <c r="G73" s="63"/>
      <c r="H73" s="58"/>
      <c r="I73" s="43"/>
      <c r="J73" s="15"/>
      <c r="M73" s="15"/>
      <c r="N73" s="53"/>
      <c r="O73" s="9"/>
      <c r="P73" s="15"/>
      <c r="Q73" s="15"/>
      <c r="R73" s="15"/>
      <c r="S73" s="15"/>
    </row>
    <row r="74" spans="2:19" s="2" customFormat="1" ht="12" customHeight="1">
      <c r="B74" s="15"/>
      <c r="C74" s="56"/>
      <c r="D74" s="64"/>
      <c r="E74" s="45"/>
      <c r="F74" s="45"/>
      <c r="G74" s="63"/>
      <c r="H74" s="58"/>
      <c r="I74" s="43"/>
      <c r="J74" s="1"/>
      <c r="M74" s="15"/>
      <c r="N74" s="53"/>
      <c r="O74" s="9"/>
      <c r="P74" s="15"/>
      <c r="Q74" s="15"/>
      <c r="R74" s="15"/>
      <c r="S74" s="15"/>
    </row>
    <row r="75" spans="2:19" s="2" customFormat="1" ht="12" customHeight="1">
      <c r="B75" s="15"/>
      <c r="C75" s="44"/>
      <c r="D75" s="44"/>
      <c r="E75" s="45"/>
      <c r="F75" s="45"/>
      <c r="G75" s="46"/>
      <c r="H75" s="47"/>
      <c r="I75" s="48"/>
      <c r="J75" s="15"/>
      <c r="M75" s="15"/>
      <c r="N75" s="53"/>
      <c r="O75" s="9"/>
      <c r="P75" s="15"/>
      <c r="Q75" s="15"/>
      <c r="R75" s="15"/>
      <c r="S75" s="1"/>
    </row>
    <row r="76" spans="2:14" ht="12" customHeight="1">
      <c r="B76" s="15"/>
      <c r="C76" s="44"/>
      <c r="D76" s="44"/>
      <c r="E76" s="45"/>
      <c r="F76" s="45"/>
      <c r="G76" s="46"/>
      <c r="H76" s="47"/>
      <c r="I76" s="48"/>
      <c r="J76" s="15"/>
      <c r="K76" s="2"/>
      <c r="L76" s="2"/>
      <c r="M76" s="15"/>
      <c r="N76" s="53"/>
    </row>
    <row r="78" spans="1:15" s="2" customFormat="1" ht="12" customHeight="1">
      <c r="A78" s="5"/>
      <c r="B78" s="15"/>
      <c r="C78" s="62"/>
      <c r="D78" s="13"/>
      <c r="E78" s="25"/>
      <c r="F78" s="25"/>
      <c r="G78" s="26"/>
      <c r="H78" s="28"/>
      <c r="I78" s="29"/>
      <c r="J78" s="15"/>
      <c r="M78" s="15"/>
      <c r="N78" s="53"/>
      <c r="O78" s="9"/>
    </row>
    <row r="79" spans="2:15" s="2" customFormat="1" ht="12" customHeight="1">
      <c r="B79" s="15"/>
      <c r="C79" s="13"/>
      <c r="D79" s="44"/>
      <c r="E79" s="25"/>
      <c r="F79" s="25"/>
      <c r="G79" s="46"/>
      <c r="H79" s="28"/>
      <c r="I79" s="29"/>
      <c r="M79" s="15"/>
      <c r="N79" s="53"/>
      <c r="O79" s="9"/>
    </row>
    <row r="80" spans="2:15" s="2" customFormat="1" ht="12" customHeight="1">
      <c r="B80" s="15"/>
      <c r="C80" s="44"/>
      <c r="D80" s="44"/>
      <c r="E80" s="25"/>
      <c r="F80" s="25"/>
      <c r="G80" s="46"/>
      <c r="H80" s="47"/>
      <c r="I80" s="48"/>
      <c r="M80" s="15"/>
      <c r="N80" s="53"/>
      <c r="O80" s="9"/>
    </row>
    <row r="81" spans="2:15" s="2" customFormat="1" ht="12" customHeight="1">
      <c r="B81" s="15"/>
      <c r="C81" s="44"/>
      <c r="D81" s="44"/>
      <c r="E81" s="25"/>
      <c r="F81" s="45"/>
      <c r="G81" s="46"/>
      <c r="H81" s="47"/>
      <c r="I81" s="48"/>
      <c r="M81" s="15"/>
      <c r="N81" s="53"/>
      <c r="O81" s="9"/>
    </row>
    <row r="82" spans="2:15" s="2" customFormat="1" ht="12" customHeight="1">
      <c r="B82" s="15"/>
      <c r="C82" s="44"/>
      <c r="D82" s="44"/>
      <c r="E82" s="45"/>
      <c r="F82" s="45"/>
      <c r="G82" s="46"/>
      <c r="H82" s="47"/>
      <c r="I82" s="48"/>
      <c r="J82" s="15"/>
      <c r="M82" s="15"/>
      <c r="N82" s="53"/>
      <c r="O82" s="9"/>
    </row>
    <row r="83" spans="2:15" s="2" customFormat="1" ht="12" customHeight="1">
      <c r="B83" s="15"/>
      <c r="C83" s="44"/>
      <c r="D83" s="44"/>
      <c r="E83" s="45"/>
      <c r="F83" s="45"/>
      <c r="G83" s="46"/>
      <c r="H83" s="47"/>
      <c r="I83" s="48"/>
      <c r="J83" s="15"/>
      <c r="M83" s="15"/>
      <c r="N83" s="53"/>
      <c r="O83" s="9"/>
    </row>
    <row r="84" spans="2:15" s="2" customFormat="1" ht="12" customHeight="1">
      <c r="B84" s="15"/>
      <c r="C84" s="44"/>
      <c r="D84" s="44"/>
      <c r="E84" s="45"/>
      <c r="F84" s="45"/>
      <c r="G84" s="46"/>
      <c r="H84" s="47"/>
      <c r="I84" s="48"/>
      <c r="J84" s="15"/>
      <c r="M84" s="15"/>
      <c r="N84" s="53"/>
      <c r="O84" s="9"/>
    </row>
    <row r="85" spans="2:15" s="2" customFormat="1" ht="12" customHeight="1">
      <c r="B85" s="15"/>
      <c r="C85" s="44"/>
      <c r="D85" s="44"/>
      <c r="E85" s="45"/>
      <c r="F85" s="45"/>
      <c r="G85" s="46"/>
      <c r="H85" s="47"/>
      <c r="I85" s="48"/>
      <c r="J85" s="9"/>
      <c r="M85" s="15"/>
      <c r="N85" s="53"/>
      <c r="O85" s="9"/>
    </row>
    <row r="86" spans="2:15" s="2" customFormat="1" ht="12" customHeight="1">
      <c r="B86" s="15"/>
      <c r="C86" s="44"/>
      <c r="D86" s="44"/>
      <c r="E86" s="45"/>
      <c r="F86" s="45"/>
      <c r="G86" s="46"/>
      <c r="H86" s="47"/>
      <c r="I86" s="48"/>
      <c r="J86" s="15"/>
      <c r="M86" s="15"/>
      <c r="N86" s="53"/>
      <c r="O86" s="9"/>
    </row>
    <row r="87" spans="2:15" s="2" customFormat="1" ht="12" customHeight="1">
      <c r="B87" s="15"/>
      <c r="C87" s="44"/>
      <c r="D87" s="44"/>
      <c r="E87" s="45"/>
      <c r="F87" s="45"/>
      <c r="G87" s="46"/>
      <c r="H87" s="47"/>
      <c r="I87" s="48"/>
      <c r="J87" s="9"/>
      <c r="M87" s="15"/>
      <c r="N87" s="53"/>
      <c r="O87" s="9"/>
    </row>
    <row r="88" spans="2:15" s="2" customFormat="1" ht="12" customHeight="1">
      <c r="B88" s="15"/>
      <c r="C88" s="44"/>
      <c r="D88" s="44"/>
      <c r="E88" s="41"/>
      <c r="F88" s="45"/>
      <c r="G88" s="46"/>
      <c r="H88" s="47"/>
      <c r="I88" s="48"/>
      <c r="M88" s="15"/>
      <c r="N88" s="53"/>
      <c r="O88" s="9"/>
    </row>
    <row r="89" spans="2:15" s="2" customFormat="1" ht="12" customHeight="1">
      <c r="B89" s="15"/>
      <c r="C89" s="56"/>
      <c r="D89" s="44"/>
      <c r="E89" s="41"/>
      <c r="F89" s="45"/>
      <c r="G89" s="63"/>
      <c r="H89" s="58"/>
      <c r="I89" s="43"/>
      <c r="N89" s="53"/>
      <c r="O89" s="9"/>
    </row>
    <row r="90" spans="2:15" s="2" customFormat="1" ht="12" customHeight="1">
      <c r="B90" s="15"/>
      <c r="C90" s="13"/>
      <c r="D90" s="13"/>
      <c r="E90" s="41"/>
      <c r="F90" s="45"/>
      <c r="G90" s="28"/>
      <c r="H90" s="29"/>
      <c r="N90" s="53"/>
      <c r="O90" s="9"/>
    </row>
    <row r="91" spans="2:15" s="2" customFormat="1" ht="12" customHeight="1">
      <c r="B91" s="15"/>
      <c r="C91" s="13"/>
      <c r="D91" s="13"/>
      <c r="E91" s="25"/>
      <c r="F91" s="25"/>
      <c r="G91" s="26"/>
      <c r="H91" s="28"/>
      <c r="I91" s="29"/>
      <c r="N91" s="53"/>
      <c r="O91" s="9"/>
    </row>
    <row r="92" spans="1:15" s="2" customFormat="1" ht="12" customHeight="1">
      <c r="A92" s="5"/>
      <c r="B92" s="15"/>
      <c r="C92" s="13"/>
      <c r="D92" s="13"/>
      <c r="E92" s="25"/>
      <c r="F92" s="25"/>
      <c r="G92" s="26"/>
      <c r="H92" s="28"/>
      <c r="I92" s="29"/>
      <c r="N92" s="53"/>
      <c r="O92" s="9"/>
    </row>
    <row r="93" spans="1:15" s="2" customFormat="1" ht="12" customHeight="1">
      <c r="A93" s="5"/>
      <c r="B93" s="15"/>
      <c r="C93" s="13"/>
      <c r="D93" s="13"/>
      <c r="E93" s="25"/>
      <c r="F93" s="25"/>
      <c r="G93" s="26"/>
      <c r="H93" s="28"/>
      <c r="I93" s="29"/>
      <c r="N93" s="53"/>
      <c r="O93" s="9"/>
    </row>
    <row r="94" spans="1:15" s="2" customFormat="1" ht="12" customHeight="1">
      <c r="A94" s="5"/>
      <c r="B94" s="15"/>
      <c r="C94" s="11"/>
      <c r="D94" s="30"/>
      <c r="E94" s="12"/>
      <c r="F94" s="27"/>
      <c r="G94" s="27"/>
      <c r="H94" s="24"/>
      <c r="I94" s="9"/>
      <c r="N94" s="53"/>
      <c r="O94" s="9"/>
    </row>
    <row r="95" spans="2:3" ht="12" customHeight="1">
      <c r="B95" s="15"/>
      <c r="C9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" sqref="G1:I1"/>
    </sheetView>
  </sheetViews>
  <sheetFormatPr defaultColWidth="6.7109375" defaultRowHeight="12" customHeight="1"/>
  <cols>
    <col min="1" max="1" width="12.00390625" style="2" customWidth="1"/>
    <col min="2" max="2" width="18.7109375" style="9" customWidth="1"/>
    <col min="3" max="3" width="18.7109375" style="1" customWidth="1"/>
    <col min="4" max="4" width="20.00390625" style="7" customWidth="1"/>
    <col min="5" max="5" width="3.57421875" style="18" customWidth="1"/>
    <col min="6" max="6" width="5.8515625" style="7" customWidth="1"/>
    <col min="7" max="7" width="10.421875" style="7" customWidth="1"/>
    <col min="8" max="8" width="1.7109375" style="19" customWidth="1"/>
    <col min="9" max="9" width="8.7109375" style="9" customWidth="1"/>
    <col min="10" max="10" width="7.421875" style="1" bestFit="1" customWidth="1"/>
    <col min="11" max="11" width="3.57421875" style="1" customWidth="1"/>
    <col min="12" max="16384" width="6.7109375" style="1" customWidth="1"/>
  </cols>
  <sheetData>
    <row r="1" spans="1:9" ht="12" customHeight="1">
      <c r="A1" s="3" t="s">
        <v>6</v>
      </c>
      <c r="B1" s="17"/>
      <c r="C1" s="3"/>
      <c r="D1" s="16" t="s">
        <v>7</v>
      </c>
      <c r="F1" s="59"/>
      <c r="G1" s="4">
        <v>43301</v>
      </c>
      <c r="H1" s="21"/>
      <c r="I1" s="15" t="s">
        <v>821</v>
      </c>
    </row>
    <row r="2" spans="1:9" s="3" customFormat="1" ht="12" customHeight="1">
      <c r="A2" s="16"/>
      <c r="B2" s="17"/>
      <c r="D2" s="4"/>
      <c r="E2" s="20"/>
      <c r="F2" s="16"/>
      <c r="G2" s="16"/>
      <c r="H2" s="21"/>
      <c r="I2" s="15"/>
    </row>
    <row r="3" spans="1:10" ht="12" customHeight="1">
      <c r="A3" s="3" t="s">
        <v>9</v>
      </c>
      <c r="C3" s="3" t="s">
        <v>233</v>
      </c>
      <c r="D3" s="17"/>
      <c r="G3" s="53" t="s">
        <v>710</v>
      </c>
      <c r="I3" s="59">
        <v>43292</v>
      </c>
      <c r="J3" s="9" t="s">
        <v>202</v>
      </c>
    </row>
    <row r="4" spans="1:12" ht="12" customHeight="1">
      <c r="A4" s="3"/>
      <c r="C4" s="3"/>
      <c r="D4" s="8" t="s">
        <v>450</v>
      </c>
      <c r="J4" s="9"/>
      <c r="K4" s="40">
        <f>SUM(K9:K103)</f>
        <v>0</v>
      </c>
      <c r="L4" s="2"/>
    </row>
    <row r="5" spans="1:12" ht="12" customHeight="1">
      <c r="A5" s="3"/>
      <c r="C5" s="3"/>
      <c r="D5" s="8"/>
      <c r="J5" s="9"/>
      <c r="K5" s="40"/>
      <c r="L5" s="2"/>
    </row>
    <row r="6" spans="1:12" s="2" customFormat="1" ht="12" customHeight="1">
      <c r="A6" s="5"/>
      <c r="B6" s="15"/>
      <c r="C6" s="44" t="s">
        <v>425</v>
      </c>
      <c r="D6" s="44"/>
      <c r="E6" s="45"/>
      <c r="F6" s="45"/>
      <c r="G6" s="46"/>
      <c r="H6" s="47"/>
      <c r="I6" s="48"/>
      <c r="L6" s="15"/>
    </row>
    <row r="7" spans="1:12" s="2" customFormat="1" ht="12" customHeight="1">
      <c r="A7" s="5"/>
      <c r="B7" s="15"/>
      <c r="C7" s="44"/>
      <c r="D7" s="44"/>
      <c r="E7" s="45"/>
      <c r="F7" s="45"/>
      <c r="G7" s="46"/>
      <c r="H7" s="47"/>
      <c r="I7" s="48"/>
      <c r="L7" s="15"/>
    </row>
    <row r="8" spans="1:12" s="2" customFormat="1" ht="12" customHeight="1">
      <c r="A8" s="5" t="s">
        <v>62</v>
      </c>
      <c r="B8" s="15"/>
      <c r="C8" s="13"/>
      <c r="D8" s="44"/>
      <c r="E8" s="25"/>
      <c r="F8" s="25"/>
      <c r="G8" s="46"/>
      <c r="H8" s="28"/>
      <c r="I8" s="29"/>
      <c r="L8" s="15"/>
    </row>
    <row r="9" spans="2:12" s="2" customFormat="1" ht="12" customHeight="1">
      <c r="B9" s="15">
        <v>3</v>
      </c>
      <c r="C9" s="44" t="s">
        <v>165</v>
      </c>
      <c r="D9" s="44" t="s">
        <v>261</v>
      </c>
      <c r="E9" s="45" t="s">
        <v>57</v>
      </c>
      <c r="F9" s="41" t="s">
        <v>44</v>
      </c>
      <c r="G9" s="46" t="s">
        <v>260</v>
      </c>
      <c r="H9" s="47"/>
      <c r="I9" s="48">
        <v>34845</v>
      </c>
      <c r="L9" s="15"/>
    </row>
    <row r="10" spans="1:12" s="2" customFormat="1" ht="12" customHeight="1">
      <c r="A10" s="5"/>
      <c r="B10" s="15"/>
      <c r="C10" s="13"/>
      <c r="D10" s="44"/>
      <c r="E10" s="25"/>
      <c r="F10" s="25"/>
      <c r="G10" s="46"/>
      <c r="H10" s="28"/>
      <c r="I10" s="29"/>
      <c r="L10" s="15"/>
    </row>
    <row r="11" spans="1:12" s="2" customFormat="1" ht="12" customHeight="1">
      <c r="A11" s="5" t="s">
        <v>12</v>
      </c>
      <c r="B11" s="15"/>
      <c r="C11" s="44"/>
      <c r="D11" s="44"/>
      <c r="E11" s="45"/>
      <c r="F11" s="45"/>
      <c r="G11" s="46"/>
      <c r="H11" s="47"/>
      <c r="I11" s="48"/>
      <c r="L11" s="15"/>
    </row>
    <row r="12" spans="2:12" s="2" customFormat="1" ht="12" customHeight="1">
      <c r="B12" s="15"/>
      <c r="C12" s="44"/>
      <c r="D12" s="44"/>
      <c r="E12" s="45"/>
      <c r="F12" s="45"/>
      <c r="G12" s="46"/>
      <c r="H12" s="47"/>
      <c r="I12" s="48"/>
      <c r="J12" s="15"/>
      <c r="K12" s="9"/>
      <c r="L12" s="15"/>
    </row>
    <row r="13" spans="2:12" s="2" customFormat="1" ht="12" customHeight="1">
      <c r="B13" s="15"/>
      <c r="C13" s="37"/>
      <c r="D13" s="37"/>
      <c r="E13" s="45"/>
      <c r="F13" s="45"/>
      <c r="G13" s="42"/>
      <c r="H13" s="10"/>
      <c r="I13" s="8"/>
      <c r="J13" s="15"/>
      <c r="K13" s="9"/>
      <c r="L13" s="15"/>
    </row>
    <row r="14" spans="2:11" s="2" customFormat="1" ht="12" customHeight="1">
      <c r="B14" s="15"/>
      <c r="C14" s="44"/>
      <c r="D14" s="44"/>
      <c r="E14" s="45"/>
      <c r="F14" s="45"/>
      <c r="G14" s="46"/>
      <c r="H14" s="49"/>
      <c r="I14" s="48"/>
      <c r="J14" s="15"/>
      <c r="K14" s="9"/>
    </row>
    <row r="15" spans="2:11" s="2" customFormat="1" ht="12" customHeight="1">
      <c r="B15" s="15"/>
      <c r="C15" s="44"/>
      <c r="D15" s="44"/>
      <c r="E15" s="45"/>
      <c r="F15" s="45"/>
      <c r="G15" s="46"/>
      <c r="H15" s="47"/>
      <c r="I15" s="48"/>
      <c r="J15" s="15"/>
      <c r="K15" s="9"/>
    </row>
    <row r="16" spans="2:11" s="2" customFormat="1" ht="12" customHeight="1">
      <c r="B16" s="15"/>
      <c r="C16" s="37"/>
      <c r="D16" s="37"/>
      <c r="E16" s="42"/>
      <c r="F16" s="9"/>
      <c r="G16" s="42"/>
      <c r="H16" s="10"/>
      <c r="I16" s="8"/>
      <c r="J16" s="15"/>
      <c r="K16" s="9"/>
    </row>
    <row r="17" spans="1:9" s="2" customFormat="1" ht="12" customHeight="1">
      <c r="A17" s="5"/>
      <c r="B17" s="15"/>
      <c r="C17" s="13"/>
      <c r="D17" s="13"/>
      <c r="E17" s="25"/>
      <c r="F17" s="25"/>
      <c r="G17" s="26"/>
      <c r="H17" s="28"/>
      <c r="I17" s="29"/>
    </row>
    <row r="18" spans="2:11" s="2" customFormat="1" ht="12" customHeight="1">
      <c r="B18" s="15"/>
      <c r="C18" s="37"/>
      <c r="D18" s="37"/>
      <c r="E18" s="42"/>
      <c r="F18" s="45"/>
      <c r="G18" s="42"/>
      <c r="H18" s="10"/>
      <c r="I18" s="8"/>
      <c r="J18" s="15"/>
      <c r="K18" s="9"/>
    </row>
    <row r="19" spans="2:9" s="2" customFormat="1" ht="12" customHeight="1">
      <c r="B19" s="15"/>
      <c r="C19" s="11"/>
      <c r="D19" s="30"/>
      <c r="E19" s="12"/>
      <c r="F19" s="27"/>
      <c r="G19" s="27"/>
      <c r="H19" s="24"/>
      <c r="I19" s="9"/>
    </row>
    <row r="20" spans="2:3" ht="12" customHeight="1">
      <c r="B20" s="15"/>
      <c r="C20" s="11"/>
    </row>
  </sheetData>
  <sheetProtection/>
  <printOptions/>
  <pageMargins left="0.79" right="0.79" top="0.98" bottom="0.98" header="0.49" footer="0.49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8" sqref="A18:I19"/>
    </sheetView>
  </sheetViews>
  <sheetFormatPr defaultColWidth="9.140625" defaultRowHeight="12" customHeight="1"/>
  <cols>
    <col min="1" max="1" width="12.8515625" style="2" customWidth="1"/>
    <col min="2" max="2" width="9.28125" style="9" customWidth="1"/>
    <col min="3" max="3" width="18.28125" style="1" customWidth="1"/>
    <col min="4" max="4" width="20.00390625" style="7" customWidth="1"/>
    <col min="5" max="5" width="4.28125" style="18" customWidth="1"/>
    <col min="6" max="6" width="6.7109375" style="7" bestFit="1" customWidth="1"/>
    <col min="7" max="7" width="10.421875" style="7" customWidth="1"/>
    <col min="8" max="8" width="1.7109375" style="19" customWidth="1"/>
    <col min="9" max="9" width="8.7109375" style="9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6</v>
      </c>
      <c r="B1" s="17"/>
      <c r="C1" s="3"/>
      <c r="D1" s="16" t="s">
        <v>7</v>
      </c>
      <c r="K1" s="2"/>
      <c r="L1" s="2"/>
      <c r="M1" s="2"/>
    </row>
    <row r="2" spans="1:15" s="3" customFormat="1" ht="12" customHeight="1">
      <c r="A2" s="16"/>
      <c r="B2" s="17"/>
      <c r="D2" s="4">
        <v>43299</v>
      </c>
      <c r="E2" s="20"/>
      <c r="F2" s="16"/>
      <c r="G2" s="16" t="s">
        <v>702</v>
      </c>
      <c r="H2" s="21"/>
      <c r="I2" s="15"/>
      <c r="J2" s="9"/>
      <c r="K2" s="2"/>
      <c r="L2" s="2"/>
      <c r="M2" s="2"/>
      <c r="N2" s="16"/>
      <c r="O2" s="16"/>
    </row>
    <row r="3" spans="1:13" ht="12" customHeight="1">
      <c r="A3" s="3"/>
      <c r="C3" s="3" t="s">
        <v>755</v>
      </c>
      <c r="D3" s="17"/>
      <c r="I3" s="52"/>
      <c r="J3" s="9"/>
      <c r="K3" s="40"/>
      <c r="L3" s="40"/>
      <c r="M3" s="40"/>
    </row>
    <row r="4" spans="1:14" ht="12" customHeight="1">
      <c r="A4" s="3"/>
      <c r="B4" s="15"/>
      <c r="C4" s="3"/>
      <c r="D4" s="8" t="s">
        <v>763</v>
      </c>
      <c r="J4" s="9"/>
      <c r="K4" s="2"/>
      <c r="L4" s="40"/>
      <c r="M4" s="2"/>
      <c r="N4" s="9"/>
    </row>
    <row r="5" spans="1:14" ht="12" customHeight="1">
      <c r="A5" s="3"/>
      <c r="B5" s="15" t="s">
        <v>52</v>
      </c>
      <c r="C5" s="3"/>
      <c r="D5" s="8"/>
      <c r="J5" s="9"/>
      <c r="K5" s="2"/>
      <c r="L5" s="2"/>
      <c r="M5" s="2"/>
      <c r="N5" s="9"/>
    </row>
    <row r="6" spans="1:14" ht="12" customHeight="1">
      <c r="A6" s="3" t="s">
        <v>13</v>
      </c>
      <c r="B6" s="15"/>
      <c r="C6" s="44"/>
      <c r="D6" s="44"/>
      <c r="E6" s="45"/>
      <c r="F6" s="45"/>
      <c r="G6" s="46"/>
      <c r="H6" s="47"/>
      <c r="I6" s="48"/>
      <c r="J6" s="9"/>
      <c r="K6" s="2"/>
      <c r="L6" s="2"/>
      <c r="M6" s="2"/>
      <c r="N6" s="9"/>
    </row>
    <row r="7" spans="1:10" ht="12" customHeight="1">
      <c r="A7" s="5" t="s">
        <v>205</v>
      </c>
      <c r="B7" s="31"/>
      <c r="C7" s="11"/>
      <c r="D7" s="30"/>
      <c r="E7" s="12"/>
      <c r="F7" s="28"/>
      <c r="G7" s="27"/>
      <c r="H7" s="24"/>
      <c r="J7" s="23"/>
    </row>
    <row r="8" spans="2:14" ht="12" customHeight="1">
      <c r="B8" s="15">
        <v>22</v>
      </c>
      <c r="C8" s="44" t="s">
        <v>759</v>
      </c>
      <c r="D8" s="44" t="s">
        <v>760</v>
      </c>
      <c r="E8" s="45" t="s">
        <v>149</v>
      </c>
      <c r="F8" s="41" t="s">
        <v>19</v>
      </c>
      <c r="G8" s="46" t="s">
        <v>761</v>
      </c>
      <c r="H8" s="47"/>
      <c r="I8" s="48" t="s">
        <v>762</v>
      </c>
      <c r="J8" s="15"/>
      <c r="K8" s="2"/>
      <c r="L8" s="2"/>
      <c r="M8" s="15"/>
      <c r="N8" s="15"/>
    </row>
    <row r="9" spans="1:15" s="2" customFormat="1" ht="12" customHeight="1">
      <c r="A9" s="5" t="s">
        <v>219</v>
      </c>
      <c r="B9" s="15"/>
      <c r="C9" s="44"/>
      <c r="D9" s="44"/>
      <c r="E9" s="45"/>
      <c r="F9" s="45"/>
      <c r="G9" s="46"/>
      <c r="H9" s="47"/>
      <c r="I9" s="48"/>
      <c r="M9" s="15"/>
      <c r="N9" s="15"/>
      <c r="O9" s="9"/>
    </row>
    <row r="10" spans="2:15" s="2" customFormat="1" ht="12" customHeight="1">
      <c r="B10" s="15">
        <v>10</v>
      </c>
      <c r="C10" s="44" t="s">
        <v>756</v>
      </c>
      <c r="D10" s="44" t="s">
        <v>757</v>
      </c>
      <c r="E10" s="45" t="s">
        <v>214</v>
      </c>
      <c r="F10" s="41" t="s">
        <v>19</v>
      </c>
      <c r="G10" s="46" t="s">
        <v>758</v>
      </c>
      <c r="H10" s="47"/>
      <c r="I10" s="48">
        <v>25345</v>
      </c>
      <c r="M10" s="15"/>
      <c r="N10" s="15"/>
      <c r="O10" s="9"/>
    </row>
    <row r="11" spans="1:15" s="2" customFormat="1" ht="12" customHeight="1">
      <c r="A11" s="5" t="s">
        <v>223</v>
      </c>
      <c r="B11" s="15"/>
      <c r="C11" s="44"/>
      <c r="D11" s="44"/>
      <c r="E11" s="45"/>
      <c r="F11" s="41"/>
      <c r="G11" s="46"/>
      <c r="H11" s="47"/>
      <c r="I11" s="48"/>
      <c r="M11" s="15"/>
      <c r="N11" s="15"/>
      <c r="O11" s="9"/>
    </row>
    <row r="12" spans="1:19" s="2" customFormat="1" ht="12" customHeight="1">
      <c r="A12" s="5"/>
      <c r="B12" s="15">
        <v>4</v>
      </c>
      <c r="C12" s="44" t="s">
        <v>744</v>
      </c>
      <c r="D12" s="44" t="s">
        <v>745</v>
      </c>
      <c r="E12" s="45" t="s">
        <v>224</v>
      </c>
      <c r="F12" s="41" t="s">
        <v>19</v>
      </c>
      <c r="G12" s="46" t="s">
        <v>746</v>
      </c>
      <c r="H12" s="47"/>
      <c r="I12" s="48">
        <v>23372</v>
      </c>
      <c r="J12" s="15"/>
      <c r="K12" s="9"/>
      <c r="L12" s="9"/>
      <c r="M12" s="15"/>
      <c r="N12" s="53"/>
      <c r="O12" s="9"/>
      <c r="P12" s="15"/>
      <c r="Q12" s="15"/>
      <c r="R12" s="15"/>
      <c r="S12" s="15"/>
    </row>
    <row r="13" spans="1:19" s="2" customFormat="1" ht="12" customHeight="1">
      <c r="A13" s="3" t="s">
        <v>36</v>
      </c>
      <c r="B13" s="15"/>
      <c r="C13" s="44"/>
      <c r="D13" s="44"/>
      <c r="E13" s="45"/>
      <c r="F13" s="45"/>
      <c r="G13" s="46"/>
      <c r="H13" s="47"/>
      <c r="I13" s="48"/>
      <c r="J13" s="15"/>
      <c r="K13" s="9"/>
      <c r="L13" s="9"/>
      <c r="M13" s="15"/>
      <c r="N13" s="53"/>
      <c r="O13" s="9"/>
      <c r="P13" s="15"/>
      <c r="Q13" s="15"/>
      <c r="R13" s="15"/>
      <c r="S13" s="15"/>
    </row>
    <row r="14" spans="1:14" ht="12" customHeight="1">
      <c r="A14" s="5" t="s">
        <v>205</v>
      </c>
      <c r="B14" s="15"/>
      <c r="C14" s="44"/>
      <c r="D14" s="44"/>
      <c r="E14" s="45"/>
      <c r="F14" s="41"/>
      <c r="G14" s="46"/>
      <c r="H14" s="47"/>
      <c r="I14" s="48"/>
      <c r="J14" s="9"/>
      <c r="K14" s="2"/>
      <c r="L14" s="2"/>
      <c r="M14" s="2"/>
      <c r="N14" s="9"/>
    </row>
    <row r="15" spans="2:19" s="2" customFormat="1" ht="12" customHeight="1">
      <c r="B15" s="15">
        <v>41</v>
      </c>
      <c r="C15" s="37" t="s">
        <v>802</v>
      </c>
      <c r="D15" s="37" t="s">
        <v>45</v>
      </c>
      <c r="E15" s="42" t="s">
        <v>791</v>
      </c>
      <c r="F15" s="9" t="s">
        <v>19</v>
      </c>
      <c r="G15" s="42" t="s">
        <v>803</v>
      </c>
      <c r="H15" s="10"/>
      <c r="I15" s="8" t="s">
        <v>804</v>
      </c>
      <c r="J15" s="9"/>
      <c r="K15" s="9"/>
      <c r="L15" s="9"/>
      <c r="M15" s="15"/>
      <c r="N15" s="53"/>
      <c r="O15" s="9"/>
      <c r="P15" s="15"/>
      <c r="Q15" s="15"/>
      <c r="R15" s="15"/>
      <c r="S15" s="15"/>
    </row>
    <row r="16" spans="2:19" s="2" customFormat="1" ht="12" customHeight="1">
      <c r="B16" s="15">
        <v>43</v>
      </c>
      <c r="C16" s="37" t="s">
        <v>809</v>
      </c>
      <c r="D16" s="37" t="s">
        <v>89</v>
      </c>
      <c r="E16" s="42" t="s">
        <v>791</v>
      </c>
      <c r="F16" s="9" t="s">
        <v>810</v>
      </c>
      <c r="G16" s="42" t="s">
        <v>811</v>
      </c>
      <c r="H16" s="10"/>
      <c r="I16" s="8">
        <v>32120</v>
      </c>
      <c r="J16" s="9"/>
      <c r="K16" s="9"/>
      <c r="L16" s="9"/>
      <c r="M16" s="15"/>
      <c r="N16" s="53"/>
      <c r="O16" s="9"/>
      <c r="P16" s="15"/>
      <c r="Q16" s="15"/>
      <c r="R16" s="15"/>
      <c r="S16" s="15"/>
    </row>
    <row r="17" spans="2:19" s="2" customFormat="1" ht="12" customHeight="1">
      <c r="B17" s="15">
        <v>55</v>
      </c>
      <c r="C17" s="37" t="s">
        <v>805</v>
      </c>
      <c r="D17" s="37" t="s">
        <v>806</v>
      </c>
      <c r="E17" s="42" t="s">
        <v>791</v>
      </c>
      <c r="F17" s="9" t="s">
        <v>19</v>
      </c>
      <c r="G17" s="42" t="s">
        <v>807</v>
      </c>
      <c r="H17" s="10"/>
      <c r="I17" s="8" t="s">
        <v>808</v>
      </c>
      <c r="J17" s="9"/>
      <c r="K17" s="9"/>
      <c r="L17" s="9"/>
      <c r="M17" s="15"/>
      <c r="N17" s="53"/>
      <c r="O17" s="9"/>
      <c r="P17" s="15"/>
      <c r="Q17" s="15"/>
      <c r="R17" s="15"/>
      <c r="S17" s="15"/>
    </row>
    <row r="18" spans="1:19" s="2" customFormat="1" ht="12" customHeight="1">
      <c r="A18" s="5" t="s">
        <v>206</v>
      </c>
      <c r="B18" s="15"/>
      <c r="C18" s="44"/>
      <c r="D18" s="50"/>
      <c r="E18" s="41"/>
      <c r="F18" s="41"/>
      <c r="G18" s="51"/>
      <c r="H18" s="49"/>
      <c r="I18" s="48"/>
      <c r="J18" s="15"/>
      <c r="K18" s="9"/>
      <c r="L18" s="9"/>
      <c r="M18" s="15"/>
      <c r="N18" s="53"/>
      <c r="O18" s="9"/>
      <c r="P18" s="15"/>
      <c r="Q18" s="15"/>
      <c r="R18" s="15"/>
      <c r="S18" s="15"/>
    </row>
    <row r="19" spans="2:19" s="2" customFormat="1" ht="12" customHeight="1">
      <c r="B19" s="15">
        <v>16</v>
      </c>
      <c r="C19" s="37" t="s">
        <v>790</v>
      </c>
      <c r="D19" s="37" t="s">
        <v>231</v>
      </c>
      <c r="E19" s="42" t="s">
        <v>791</v>
      </c>
      <c r="F19" s="9" t="s">
        <v>19</v>
      </c>
      <c r="G19" s="42" t="s">
        <v>792</v>
      </c>
      <c r="H19" s="10"/>
      <c r="I19" s="8">
        <v>30320</v>
      </c>
      <c r="J19" s="15"/>
      <c r="K19" s="9"/>
      <c r="L19" s="1"/>
      <c r="M19" s="1"/>
      <c r="N19" s="7"/>
      <c r="O19" s="7"/>
      <c r="P19" s="15"/>
      <c r="Q19" s="15"/>
      <c r="R19" s="15"/>
      <c r="S19" s="15"/>
    </row>
    <row r="20" spans="2:19" s="2" customFormat="1" ht="12" customHeight="1">
      <c r="B20" s="15">
        <v>51</v>
      </c>
      <c r="C20" s="37" t="s">
        <v>793</v>
      </c>
      <c r="D20" s="37" t="s">
        <v>231</v>
      </c>
      <c r="E20" s="42" t="s">
        <v>791</v>
      </c>
      <c r="F20" s="9" t="s">
        <v>19</v>
      </c>
      <c r="G20" s="42" t="s">
        <v>794</v>
      </c>
      <c r="H20" s="10"/>
      <c r="I20" s="8" t="s">
        <v>795</v>
      </c>
      <c r="J20" s="15"/>
      <c r="K20" s="9"/>
      <c r="L20" s="1"/>
      <c r="M20" s="1"/>
      <c r="N20" s="7"/>
      <c r="O20" s="7"/>
      <c r="P20" s="15"/>
      <c r="Q20" s="15"/>
      <c r="R20" s="15"/>
      <c r="S20" s="15"/>
    </row>
    <row r="21" spans="2:19" s="2" customFormat="1" ht="12" customHeight="1">
      <c r="B21" s="15">
        <v>48</v>
      </c>
      <c r="C21" s="37" t="s">
        <v>796</v>
      </c>
      <c r="D21" s="37" t="s">
        <v>101</v>
      </c>
      <c r="E21" s="42" t="s">
        <v>791</v>
      </c>
      <c r="F21" s="9" t="s">
        <v>226</v>
      </c>
      <c r="G21" s="42" t="s">
        <v>797</v>
      </c>
      <c r="H21" s="10"/>
      <c r="I21" s="8" t="s">
        <v>798</v>
      </c>
      <c r="J21" s="15"/>
      <c r="K21" s="9"/>
      <c r="L21" s="9"/>
      <c r="M21" s="15"/>
      <c r="N21" s="53"/>
      <c r="O21" s="9"/>
      <c r="P21" s="15"/>
      <c r="Q21" s="15"/>
      <c r="R21" s="15"/>
      <c r="S21" s="15"/>
    </row>
    <row r="22" spans="1:19" s="2" customFormat="1" ht="12" customHeight="1">
      <c r="A22" s="5"/>
      <c r="B22" s="15">
        <v>55</v>
      </c>
      <c r="C22" s="37" t="s">
        <v>799</v>
      </c>
      <c r="D22" s="37" t="s">
        <v>231</v>
      </c>
      <c r="E22" s="42" t="s">
        <v>791</v>
      </c>
      <c r="F22" s="9" t="s">
        <v>209</v>
      </c>
      <c r="G22" s="42" t="s">
        <v>800</v>
      </c>
      <c r="H22" s="10"/>
      <c r="I22" s="8" t="s">
        <v>801</v>
      </c>
      <c r="J22" s="15"/>
      <c r="K22" s="9"/>
      <c r="L22" s="9"/>
      <c r="M22" s="15"/>
      <c r="N22" s="53"/>
      <c r="O22" s="9"/>
      <c r="P22" s="15"/>
      <c r="Q22" s="15"/>
      <c r="R22" s="15"/>
      <c r="S22" s="15"/>
    </row>
    <row r="23" spans="1:19" s="2" customFormat="1" ht="12" customHeight="1">
      <c r="A23" s="5" t="s">
        <v>786</v>
      </c>
      <c r="B23" s="15"/>
      <c r="J23" s="15"/>
      <c r="K23" s="9"/>
      <c r="L23" s="9"/>
      <c r="M23" s="15"/>
      <c r="N23" s="53"/>
      <c r="O23" s="9"/>
      <c r="P23" s="15"/>
      <c r="Q23" s="15"/>
      <c r="R23" s="15"/>
      <c r="S23" s="15"/>
    </row>
    <row r="24" spans="2:19" ht="12" customHeight="1">
      <c r="B24" s="15" t="s">
        <v>812</v>
      </c>
      <c r="C24" s="37" t="s">
        <v>787</v>
      </c>
      <c r="D24" s="37" t="s">
        <v>723</v>
      </c>
      <c r="E24" s="42" t="s">
        <v>771</v>
      </c>
      <c r="F24" s="9" t="s">
        <v>209</v>
      </c>
      <c r="G24" s="42" t="s">
        <v>788</v>
      </c>
      <c r="H24" s="10"/>
      <c r="I24" s="8" t="s">
        <v>789</v>
      </c>
      <c r="J24" s="15"/>
      <c r="K24" s="9"/>
      <c r="L24" s="9"/>
      <c r="M24" s="15"/>
      <c r="N24" s="53"/>
      <c r="O24" s="9"/>
      <c r="P24" s="15"/>
      <c r="Q24" s="15"/>
      <c r="R24" s="15"/>
      <c r="S24" s="15"/>
    </row>
    <row r="25" spans="1:19" s="2" customFormat="1" ht="12" customHeight="1">
      <c r="A25" s="5" t="s">
        <v>219</v>
      </c>
      <c r="B25" s="15"/>
      <c r="C25" s="44"/>
      <c r="D25" s="44"/>
      <c r="E25" s="45"/>
      <c r="F25" s="45"/>
      <c r="G25" s="46"/>
      <c r="H25" s="47"/>
      <c r="I25" s="48"/>
      <c r="J25" s="15"/>
      <c r="K25" s="9"/>
      <c r="L25" s="9"/>
      <c r="M25" s="15"/>
      <c r="N25" s="53"/>
      <c r="O25" s="9"/>
      <c r="P25" s="15"/>
      <c r="Q25" s="15"/>
      <c r="R25" s="15"/>
      <c r="S25" s="15"/>
    </row>
    <row r="26" spans="1:19" s="2" customFormat="1" ht="12" customHeight="1">
      <c r="A26" s="5"/>
      <c r="B26" s="15">
        <v>5</v>
      </c>
      <c r="C26" s="37" t="s">
        <v>770</v>
      </c>
      <c r="D26" s="37" t="s">
        <v>723</v>
      </c>
      <c r="E26" s="42" t="s">
        <v>771</v>
      </c>
      <c r="F26" s="9" t="s">
        <v>19</v>
      </c>
      <c r="G26" s="42" t="s">
        <v>772</v>
      </c>
      <c r="H26" s="10"/>
      <c r="I26" s="8" t="s">
        <v>773</v>
      </c>
      <c r="J26" s="15"/>
      <c r="K26" s="9"/>
      <c r="L26" s="9"/>
      <c r="M26" s="15"/>
      <c r="N26" s="53"/>
      <c r="O26" s="9"/>
      <c r="P26" s="15"/>
      <c r="Q26" s="15"/>
      <c r="R26" s="15"/>
      <c r="S26" s="15"/>
    </row>
    <row r="27" spans="2:19" ht="12" customHeight="1">
      <c r="B27" s="15">
        <v>12</v>
      </c>
      <c r="C27" s="37" t="s">
        <v>774</v>
      </c>
      <c r="D27" s="37" t="s">
        <v>775</v>
      </c>
      <c r="E27" s="42" t="s">
        <v>771</v>
      </c>
      <c r="F27" s="9" t="s">
        <v>19</v>
      </c>
      <c r="G27" s="42" t="s">
        <v>776</v>
      </c>
      <c r="H27" s="10"/>
      <c r="I27" s="8" t="s">
        <v>777</v>
      </c>
      <c r="J27" s="15"/>
      <c r="K27" s="9"/>
      <c r="L27" s="9"/>
      <c r="M27" s="15"/>
      <c r="N27" s="53"/>
      <c r="O27" s="9"/>
      <c r="P27" s="15"/>
      <c r="Q27" s="15"/>
      <c r="R27" s="15"/>
      <c r="S27" s="15"/>
    </row>
    <row r="28" spans="2:19" ht="12" customHeight="1">
      <c r="B28" s="15">
        <v>17</v>
      </c>
      <c r="C28" s="37" t="s">
        <v>778</v>
      </c>
      <c r="D28" s="37" t="s">
        <v>723</v>
      </c>
      <c r="E28" s="42" t="s">
        <v>771</v>
      </c>
      <c r="F28" s="9" t="s">
        <v>209</v>
      </c>
      <c r="G28" s="42">
        <v>43294180014</v>
      </c>
      <c r="H28" s="10"/>
      <c r="I28" s="8" t="s">
        <v>779</v>
      </c>
      <c r="J28" s="15"/>
      <c r="K28" s="9"/>
      <c r="L28" s="9"/>
      <c r="M28" s="15"/>
      <c r="N28" s="53"/>
      <c r="O28" s="9"/>
      <c r="P28" s="15"/>
      <c r="Q28" s="15"/>
      <c r="R28" s="15"/>
      <c r="S28" s="15"/>
    </row>
    <row r="29" spans="2:19" ht="12" customHeight="1">
      <c r="B29" s="15">
        <v>21</v>
      </c>
      <c r="C29" s="37" t="s">
        <v>780</v>
      </c>
      <c r="D29" s="37" t="s">
        <v>781</v>
      </c>
      <c r="E29" s="42" t="s">
        <v>771</v>
      </c>
      <c r="F29" s="9" t="s">
        <v>729</v>
      </c>
      <c r="G29" s="42" t="s">
        <v>782</v>
      </c>
      <c r="H29" s="10">
        <v>181</v>
      </c>
      <c r="I29" s="8">
        <v>25211</v>
      </c>
      <c r="J29" s="15"/>
      <c r="K29" s="9"/>
      <c r="L29" s="9"/>
      <c r="M29" s="15"/>
      <c r="N29" s="53"/>
      <c r="O29" s="9"/>
      <c r="P29" s="15"/>
      <c r="Q29" s="15"/>
      <c r="R29" s="15"/>
      <c r="S29" s="15"/>
    </row>
    <row r="30" spans="2:19" ht="12" customHeight="1">
      <c r="B30" s="15" t="s">
        <v>813</v>
      </c>
      <c r="C30" s="37" t="s">
        <v>783</v>
      </c>
      <c r="D30" s="37" t="s">
        <v>171</v>
      </c>
      <c r="E30" s="42" t="s">
        <v>771</v>
      </c>
      <c r="F30" s="9" t="s">
        <v>209</v>
      </c>
      <c r="G30" s="42" t="s">
        <v>784</v>
      </c>
      <c r="H30" s="10"/>
      <c r="I30" s="8" t="s">
        <v>785</v>
      </c>
      <c r="J30" s="15"/>
      <c r="K30" s="9"/>
      <c r="L30" s="9"/>
      <c r="M30" s="15"/>
      <c r="N30" s="53"/>
      <c r="O30" s="9"/>
      <c r="P30" s="15"/>
      <c r="Q30" s="15"/>
      <c r="R30" s="15"/>
      <c r="S30" s="15"/>
    </row>
    <row r="31" spans="1:19" ht="12" customHeight="1">
      <c r="A31" s="5" t="s">
        <v>223</v>
      </c>
      <c r="B31" s="15"/>
      <c r="C31" s="44"/>
      <c r="D31" s="50"/>
      <c r="E31" s="41"/>
      <c r="F31" s="41"/>
      <c r="G31" s="51"/>
      <c r="H31" s="47"/>
      <c r="I31" s="48"/>
      <c r="J31" s="2"/>
      <c r="K31" s="9"/>
      <c r="L31" s="9"/>
      <c r="M31" s="15"/>
      <c r="N31" s="53"/>
      <c r="O31" s="9"/>
      <c r="P31" s="15"/>
      <c r="Q31" s="15"/>
      <c r="R31" s="15"/>
      <c r="S31" s="15"/>
    </row>
    <row r="32" spans="2:9" ht="12" customHeight="1">
      <c r="B32" s="15">
        <v>13</v>
      </c>
      <c r="C32" s="37" t="s">
        <v>766</v>
      </c>
      <c r="D32" s="37" t="s">
        <v>38</v>
      </c>
      <c r="E32" s="42" t="s">
        <v>767</v>
      </c>
      <c r="F32" s="9" t="s">
        <v>768</v>
      </c>
      <c r="G32" s="42" t="s">
        <v>769</v>
      </c>
      <c r="H32" s="10"/>
      <c r="I32" s="8">
        <v>24578</v>
      </c>
    </row>
    <row r="33" spans="2:19" s="2" customFormat="1" ht="12" customHeight="1">
      <c r="B33" s="15"/>
      <c r="C33" s="44"/>
      <c r="D33" s="50"/>
      <c r="E33" s="45"/>
      <c r="F33" s="41"/>
      <c r="G33" s="46"/>
      <c r="H33" s="49"/>
      <c r="I33" s="48"/>
      <c r="J33" s="1"/>
      <c r="K33" s="1"/>
      <c r="L33" s="1"/>
      <c r="M33" s="1"/>
      <c r="N33" s="7"/>
      <c r="O33" s="7"/>
      <c r="P33" s="15"/>
      <c r="Q33" s="15"/>
      <c r="R33" s="15"/>
      <c r="S33" s="15"/>
    </row>
    <row r="34" spans="2:19" s="2" customFormat="1" ht="12" customHeight="1">
      <c r="B34" s="15"/>
      <c r="C34" s="44"/>
      <c r="D34" s="50"/>
      <c r="E34" s="41"/>
      <c r="F34" s="41"/>
      <c r="G34" s="51"/>
      <c r="H34" s="49"/>
      <c r="I34" s="48"/>
      <c r="J34" s="9"/>
      <c r="K34" s="9"/>
      <c r="L34" s="9"/>
      <c r="M34" s="15"/>
      <c r="N34" s="53"/>
      <c r="O34" s="9"/>
      <c r="P34" s="15"/>
      <c r="Q34" s="15"/>
      <c r="R34" s="15"/>
      <c r="S34" s="15"/>
    </row>
    <row r="36" spans="2:19" s="2" customFormat="1" ht="12" customHeight="1">
      <c r="B36" s="9"/>
      <c r="C36" s="44"/>
      <c r="D36" s="50"/>
      <c r="E36" s="45"/>
      <c r="F36" s="41"/>
      <c r="G36" s="46"/>
      <c r="H36" s="49"/>
      <c r="I36" s="48"/>
      <c r="J36" s="1"/>
      <c r="K36" s="1"/>
      <c r="L36" s="1"/>
      <c r="M36" s="1"/>
      <c r="N36" s="7"/>
      <c r="O36" s="7"/>
      <c r="P36" s="15"/>
      <c r="Q36" s="15"/>
      <c r="R36" s="15"/>
      <c r="S36" s="15"/>
    </row>
    <row r="37" spans="1:15" s="2" customFormat="1" ht="12" customHeight="1">
      <c r="A37" s="5"/>
      <c r="B37" s="15"/>
      <c r="C37" s="44"/>
      <c r="D37" s="44"/>
      <c r="E37" s="45"/>
      <c r="F37" s="45"/>
      <c r="G37" s="46"/>
      <c r="H37" s="47"/>
      <c r="I37" s="48"/>
      <c r="J37" s="15"/>
      <c r="M37" s="15"/>
      <c r="N37" s="15"/>
      <c r="O37" s="9"/>
    </row>
    <row r="38" spans="1:15" s="2" customFormat="1" ht="12" customHeight="1">
      <c r="A38" s="5"/>
      <c r="B38" s="15"/>
      <c r="C38" s="44"/>
      <c r="D38" s="13"/>
      <c r="E38" s="45"/>
      <c r="F38" s="45"/>
      <c r="G38" s="46"/>
      <c r="H38" s="47"/>
      <c r="I38" s="48"/>
      <c r="J38" s="15"/>
      <c r="M38" s="15"/>
      <c r="N38" s="15"/>
      <c r="O38" s="9"/>
    </row>
    <row r="39" spans="2:19" ht="12" customHeight="1">
      <c r="B39" s="15"/>
      <c r="C39" s="44"/>
      <c r="D39" s="44"/>
      <c r="E39" s="45"/>
      <c r="F39" s="45"/>
      <c r="G39" s="46"/>
      <c r="H39" s="47"/>
      <c r="I39" s="48"/>
      <c r="J39" s="15"/>
      <c r="K39" s="2"/>
      <c r="L39" s="9"/>
      <c r="M39" s="15"/>
      <c r="O39" s="9"/>
      <c r="P39" s="15"/>
      <c r="Q39" s="15"/>
      <c r="R39" s="15"/>
      <c r="S39" s="15"/>
    </row>
    <row r="40" spans="2:19" s="2" customFormat="1" ht="12" customHeight="1">
      <c r="B40" s="15"/>
      <c r="C40" s="44"/>
      <c r="D40" s="44"/>
      <c r="E40" s="45"/>
      <c r="F40" s="45"/>
      <c r="G40" s="46"/>
      <c r="H40" s="47"/>
      <c r="I40" s="48"/>
      <c r="J40" s="15"/>
      <c r="K40" s="9"/>
      <c r="L40" s="9"/>
      <c r="M40" s="15"/>
      <c r="N40" s="53"/>
      <c r="O40" s="9"/>
      <c r="P40" s="15"/>
      <c r="Q40" s="15"/>
      <c r="R40" s="15"/>
      <c r="S40" s="15"/>
    </row>
    <row r="41" spans="2:18" s="2" customFormat="1" ht="12" customHeight="1">
      <c r="B41" s="15"/>
      <c r="C41" s="44"/>
      <c r="D41" s="44"/>
      <c r="E41" s="45"/>
      <c r="F41" s="45"/>
      <c r="G41" s="46"/>
      <c r="H41" s="49"/>
      <c r="I41" s="48"/>
      <c r="M41" s="15"/>
      <c r="N41" s="53"/>
      <c r="O41" s="9"/>
      <c r="P41" s="15"/>
      <c r="Q41" s="15"/>
      <c r="R41" s="15"/>
    </row>
    <row r="42" spans="2:19" s="2" customFormat="1" ht="12" customHeight="1">
      <c r="B42" s="15"/>
      <c r="C42" s="44"/>
      <c r="D42" s="44"/>
      <c r="E42" s="45"/>
      <c r="F42" s="45"/>
      <c r="G42" s="46"/>
      <c r="H42" s="49"/>
      <c r="I42" s="48"/>
      <c r="M42" s="15"/>
      <c r="N42" s="7"/>
      <c r="O42" s="9"/>
      <c r="P42" s="15"/>
      <c r="Q42" s="15"/>
      <c r="R42" s="15"/>
      <c r="S42" s="15"/>
    </row>
    <row r="43" spans="2:17" s="2" customFormat="1" ht="12" customHeight="1">
      <c r="B43" s="15"/>
      <c r="C43" s="44"/>
      <c r="D43" s="13"/>
      <c r="E43" s="45"/>
      <c r="F43" s="45"/>
      <c r="G43" s="49"/>
      <c r="H43" s="49"/>
      <c r="I43" s="48"/>
      <c r="M43" s="15"/>
      <c r="N43" s="15"/>
      <c r="O43" s="9"/>
      <c r="P43" s="15"/>
      <c r="Q43" s="15"/>
    </row>
    <row r="44" spans="2:15" s="2" customFormat="1" ht="12" customHeight="1">
      <c r="B44" s="15"/>
      <c r="C44" s="44"/>
      <c r="D44" s="44"/>
      <c r="E44" s="45"/>
      <c r="F44" s="45"/>
      <c r="G44" s="46"/>
      <c r="H44" s="49"/>
      <c r="I44" s="48"/>
      <c r="M44" s="15"/>
      <c r="N44" s="9"/>
      <c r="O44" s="9"/>
    </row>
    <row r="45" spans="2:19" s="2" customFormat="1" ht="12" customHeight="1">
      <c r="B45" s="15"/>
      <c r="C45" s="44"/>
      <c r="D45" s="44"/>
      <c r="E45" s="45"/>
      <c r="F45" s="45"/>
      <c r="G45" s="46"/>
      <c r="H45" s="49"/>
      <c r="I45" s="48"/>
      <c r="M45" s="15"/>
      <c r="N45" s="53"/>
      <c r="O45" s="9"/>
      <c r="P45" s="15"/>
      <c r="Q45" s="15"/>
      <c r="R45" s="15"/>
      <c r="S45" s="15"/>
    </row>
    <row r="46" spans="2:15" s="2" customFormat="1" ht="12" customHeight="1">
      <c r="B46" s="15"/>
      <c r="C46" s="44"/>
      <c r="D46" s="44"/>
      <c r="E46" s="45"/>
      <c r="F46" s="45"/>
      <c r="G46" s="46"/>
      <c r="H46" s="47"/>
      <c r="I46" s="48"/>
      <c r="J46" s="15"/>
      <c r="M46" s="15"/>
      <c r="N46" s="15"/>
      <c r="O46" s="9"/>
    </row>
    <row r="47" spans="2:19" s="2" customFormat="1" ht="12" customHeight="1">
      <c r="B47" s="15"/>
      <c r="C47" s="44"/>
      <c r="D47" s="44"/>
      <c r="E47" s="45"/>
      <c r="F47" s="45"/>
      <c r="G47" s="49"/>
      <c r="H47" s="49"/>
      <c r="I47" s="48"/>
      <c r="J47" s="15"/>
      <c r="K47" s="9"/>
      <c r="L47" s="9"/>
      <c r="M47" s="15"/>
      <c r="N47" s="53"/>
      <c r="O47" s="9"/>
      <c r="P47" s="15"/>
      <c r="Q47" s="15"/>
      <c r="R47" s="15"/>
      <c r="S47" s="15"/>
    </row>
    <row r="48" spans="2:19" s="2" customFormat="1" ht="12" customHeight="1">
      <c r="B48" s="15"/>
      <c r="C48" s="56"/>
      <c r="D48" s="56"/>
      <c r="E48" s="45"/>
      <c r="F48" s="57"/>
      <c r="G48" s="58"/>
      <c r="H48" s="58"/>
      <c r="I48" s="43"/>
      <c r="J48" s="15"/>
      <c r="M48" s="15"/>
      <c r="N48" s="53"/>
      <c r="O48" s="9"/>
      <c r="P48" s="15"/>
      <c r="Q48" s="15"/>
      <c r="R48" s="15"/>
      <c r="S48" s="15"/>
    </row>
    <row r="49" spans="2:19" s="2" customFormat="1" ht="12" customHeight="1">
      <c r="B49" s="9"/>
      <c r="C49" s="56"/>
      <c r="D49" s="56"/>
      <c r="E49" s="45"/>
      <c r="F49" s="57"/>
      <c r="G49" s="58"/>
      <c r="H49" s="58"/>
      <c r="I49" s="43"/>
      <c r="J49" s="15"/>
      <c r="K49" s="9"/>
      <c r="L49" s="9"/>
      <c r="M49" s="15"/>
      <c r="N49" s="53"/>
      <c r="O49" s="9"/>
      <c r="P49" s="15"/>
      <c r="Q49" s="15"/>
      <c r="R49" s="15"/>
      <c r="S49" s="15"/>
    </row>
    <row r="50" spans="2:19" s="2" customFormat="1" ht="12" customHeight="1">
      <c r="B50" s="9"/>
      <c r="C50" s="44"/>
      <c r="D50" s="44"/>
      <c r="E50" s="45"/>
      <c r="F50" s="45"/>
      <c r="G50" s="46"/>
      <c r="H50" s="47"/>
      <c r="I50" s="48"/>
      <c r="J50" s="15"/>
      <c r="K50" s="9"/>
      <c r="L50" s="9"/>
      <c r="M50" s="15"/>
      <c r="N50" s="53"/>
      <c r="O50" s="9"/>
      <c r="P50" s="15"/>
      <c r="Q50" s="15"/>
      <c r="R50" s="15"/>
      <c r="S50" s="15"/>
    </row>
    <row r="51" spans="2:19" s="2" customFormat="1" ht="12" customHeight="1">
      <c r="B51" s="15"/>
      <c r="C51" s="44"/>
      <c r="D51" s="44"/>
      <c r="E51" s="45"/>
      <c r="F51" s="45"/>
      <c r="G51" s="49"/>
      <c r="H51" s="49"/>
      <c r="I51" s="48"/>
      <c r="J51" s="15"/>
      <c r="K51" s="9"/>
      <c r="L51" s="9"/>
      <c r="M51" s="15"/>
      <c r="N51" s="53"/>
      <c r="O51" s="9"/>
      <c r="P51" s="15"/>
      <c r="Q51" s="15"/>
      <c r="R51" s="15"/>
      <c r="S51" s="15"/>
    </row>
    <row r="52" spans="2:19" s="2" customFormat="1" ht="12" customHeight="1">
      <c r="B52" s="9"/>
      <c r="C52" s="44"/>
      <c r="D52" s="44"/>
      <c r="E52" s="45"/>
      <c r="F52" s="45"/>
      <c r="G52" s="46"/>
      <c r="H52" s="47"/>
      <c r="I52" s="48"/>
      <c r="J52" s="15"/>
      <c r="K52" s="9"/>
      <c r="L52" s="9"/>
      <c r="M52" s="15"/>
      <c r="N52" s="7"/>
      <c r="O52" s="7"/>
      <c r="P52" s="15"/>
      <c r="Q52" s="15"/>
      <c r="R52" s="15"/>
      <c r="S52" s="15"/>
    </row>
    <row r="53" spans="2:19" s="2" customFormat="1" ht="12" customHeight="1">
      <c r="B53" s="9"/>
      <c r="C53" s="44"/>
      <c r="D53" s="44"/>
      <c r="E53" s="45"/>
      <c r="F53" s="45"/>
      <c r="G53" s="46"/>
      <c r="H53" s="47"/>
      <c r="I53" s="48"/>
      <c r="J53" s="1"/>
      <c r="K53" s="1"/>
      <c r="L53" s="1"/>
      <c r="M53" s="15"/>
      <c r="N53" s="7"/>
      <c r="O53" s="7"/>
      <c r="P53" s="15"/>
      <c r="Q53" s="15"/>
      <c r="R53" s="15"/>
      <c r="S53" s="15"/>
    </row>
    <row r="54" spans="2:19" s="2" customFormat="1" ht="12" customHeight="1">
      <c r="B54" s="15"/>
      <c r="C54" s="44"/>
      <c r="D54" s="44"/>
      <c r="E54" s="45"/>
      <c r="F54" s="45"/>
      <c r="G54" s="51"/>
      <c r="H54" s="49"/>
      <c r="I54" s="48"/>
      <c r="J54" s="9"/>
      <c r="K54" s="9"/>
      <c r="L54" s="9"/>
      <c r="M54" s="15"/>
      <c r="N54" s="53"/>
      <c r="O54" s="9"/>
      <c r="P54" s="15"/>
      <c r="Q54" s="15"/>
      <c r="R54" s="15"/>
      <c r="S54" s="15"/>
    </row>
    <row r="55" spans="2:19" ht="12" customHeight="1">
      <c r="B55" s="15"/>
      <c r="C55" s="44"/>
      <c r="D55" s="44"/>
      <c r="E55" s="45"/>
      <c r="F55" s="45"/>
      <c r="G55" s="46"/>
      <c r="H55" s="47"/>
      <c r="I55" s="48"/>
      <c r="J55" s="9"/>
      <c r="K55" s="9"/>
      <c r="L55" s="9"/>
      <c r="M55" s="15"/>
      <c r="N55" s="53"/>
      <c r="O55" s="9"/>
      <c r="P55" s="15"/>
      <c r="Q55" s="15"/>
      <c r="R55" s="15"/>
      <c r="S55" s="15"/>
    </row>
    <row r="56" spans="2:19" s="2" customFormat="1" ht="12" customHeight="1">
      <c r="B56" s="15"/>
      <c r="C56" s="44"/>
      <c r="D56" s="44"/>
      <c r="E56" s="45"/>
      <c r="F56" s="45"/>
      <c r="G56" s="46"/>
      <c r="H56" s="49"/>
      <c r="I56" s="48"/>
      <c r="J56" s="9"/>
      <c r="K56" s="9"/>
      <c r="L56" s="9"/>
      <c r="M56" s="15"/>
      <c r="N56" s="53"/>
      <c r="O56" s="9"/>
      <c r="P56" s="15"/>
      <c r="Q56" s="15"/>
      <c r="R56" s="15"/>
      <c r="S56" s="15"/>
    </row>
    <row r="57" spans="2:19" s="2" customFormat="1" ht="12" customHeight="1">
      <c r="B57" s="9"/>
      <c r="C57" s="44"/>
      <c r="D57" s="44"/>
      <c r="E57" s="45"/>
      <c r="F57" s="45"/>
      <c r="G57" s="46"/>
      <c r="H57" s="47"/>
      <c r="I57" s="48"/>
      <c r="J57" s="9"/>
      <c r="K57" s="9"/>
      <c r="L57" s="9"/>
      <c r="M57" s="15"/>
      <c r="N57" s="53"/>
      <c r="O57" s="9"/>
      <c r="P57" s="15"/>
      <c r="Q57" s="15"/>
      <c r="R57" s="15"/>
      <c r="S57" s="15"/>
    </row>
    <row r="58" spans="2:19" s="2" customFormat="1" ht="12" customHeight="1">
      <c r="B58" s="15"/>
      <c r="C58" s="44"/>
      <c r="D58" s="44"/>
      <c r="E58" s="45"/>
      <c r="F58" s="45"/>
      <c r="G58" s="51"/>
      <c r="H58" s="49"/>
      <c r="I58" s="48"/>
      <c r="J58" s="9"/>
      <c r="K58" s="9"/>
      <c r="L58" s="9"/>
      <c r="M58" s="15"/>
      <c r="N58" s="53"/>
      <c r="O58" s="9"/>
      <c r="P58" s="15"/>
      <c r="Q58" s="15"/>
      <c r="R58" s="15"/>
      <c r="S58" s="15"/>
    </row>
    <row r="59" spans="1:15" s="2" customFormat="1" ht="12" customHeight="1">
      <c r="A59" s="5"/>
      <c r="B59" s="15"/>
      <c r="M59" s="15"/>
      <c r="N59" s="15"/>
      <c r="O59" s="9"/>
    </row>
    <row r="60" spans="2:19" s="2" customFormat="1" ht="12" customHeight="1">
      <c r="B60" s="15"/>
      <c r="C60" s="44"/>
      <c r="D60" s="44"/>
      <c r="E60" s="45"/>
      <c r="F60" s="45"/>
      <c r="G60" s="46"/>
      <c r="H60" s="47"/>
      <c r="I60" s="48"/>
      <c r="M60" s="15"/>
      <c r="N60" s="53"/>
      <c r="O60" s="9"/>
      <c r="P60" s="15"/>
      <c r="Q60" s="15"/>
      <c r="R60" s="15"/>
      <c r="S60" s="15"/>
    </row>
    <row r="61" spans="2:15" s="2" customFormat="1" ht="12" customHeight="1">
      <c r="B61" s="15"/>
      <c r="C61" s="44"/>
      <c r="D61" s="44"/>
      <c r="E61" s="45"/>
      <c r="F61" s="45"/>
      <c r="G61" s="46"/>
      <c r="H61" s="47"/>
      <c r="I61" s="48"/>
      <c r="M61" s="15"/>
      <c r="N61" s="15"/>
      <c r="O61" s="9"/>
    </row>
    <row r="62" spans="2:19" s="2" customFormat="1" ht="12" customHeight="1">
      <c r="B62" s="15"/>
      <c r="C62" s="44"/>
      <c r="D62" s="44"/>
      <c r="E62" s="45"/>
      <c r="F62" s="45"/>
      <c r="G62" s="46"/>
      <c r="H62" s="47"/>
      <c r="I62" s="48"/>
      <c r="J62" s="9"/>
      <c r="K62" s="9"/>
      <c r="L62" s="9"/>
      <c r="M62" s="15"/>
      <c r="N62" s="53"/>
      <c r="O62" s="9"/>
      <c r="P62" s="15"/>
      <c r="Q62" s="15"/>
      <c r="R62" s="15"/>
      <c r="S62" s="15"/>
    </row>
    <row r="63" spans="3:19" ht="12" customHeight="1">
      <c r="C63" s="44"/>
      <c r="D63" s="44"/>
      <c r="E63" s="45"/>
      <c r="F63" s="45"/>
      <c r="G63" s="46"/>
      <c r="H63" s="47"/>
      <c r="I63" s="48"/>
      <c r="J63" s="15"/>
      <c r="K63" s="9"/>
      <c r="L63" s="9"/>
      <c r="M63" s="15"/>
      <c r="N63" s="53"/>
      <c r="O63" s="9"/>
      <c r="P63" s="15"/>
      <c r="Q63" s="15"/>
      <c r="R63" s="15"/>
      <c r="S63" s="15"/>
    </row>
    <row r="64" spans="2:19" ht="12" customHeight="1">
      <c r="B64" s="15"/>
      <c r="C64" s="44"/>
      <c r="D64" s="44"/>
      <c r="E64" s="45"/>
      <c r="F64" s="45"/>
      <c r="G64" s="46"/>
      <c r="H64" s="47"/>
      <c r="I64" s="48"/>
      <c r="J64" s="15"/>
      <c r="K64" s="9"/>
      <c r="L64" s="9"/>
      <c r="M64" s="15"/>
      <c r="N64" s="53"/>
      <c r="O64" s="9"/>
      <c r="P64" s="15"/>
      <c r="Q64" s="15"/>
      <c r="R64" s="15"/>
      <c r="S64" s="15"/>
    </row>
    <row r="65" spans="2:19" s="2" customFormat="1" ht="12" customHeight="1">
      <c r="B65" s="15"/>
      <c r="C65" s="44"/>
      <c r="D65" s="44"/>
      <c r="E65" s="45"/>
      <c r="F65" s="45"/>
      <c r="G65" s="46"/>
      <c r="H65" s="47"/>
      <c r="I65" s="48"/>
      <c r="J65" s="15"/>
      <c r="M65" s="15"/>
      <c r="N65" s="53"/>
      <c r="O65" s="7"/>
      <c r="P65" s="1"/>
      <c r="Q65" s="1"/>
      <c r="R65" s="1"/>
      <c r="S65" s="1"/>
    </row>
    <row r="66" spans="2:19" s="2" customFormat="1" ht="12" customHeight="1">
      <c r="B66" s="15"/>
      <c r="C66" s="44"/>
      <c r="D66" s="44"/>
      <c r="E66" s="45"/>
      <c r="F66" s="45"/>
      <c r="G66" s="46"/>
      <c r="H66" s="49"/>
      <c r="I66" s="48"/>
      <c r="J66" s="15"/>
      <c r="M66" s="15"/>
      <c r="N66" s="53"/>
      <c r="O66" s="9"/>
      <c r="P66" s="15"/>
      <c r="Q66" s="15"/>
      <c r="R66" s="15"/>
      <c r="S66" s="15"/>
    </row>
    <row r="67" spans="2:19" s="2" customFormat="1" ht="12" customHeight="1">
      <c r="B67" s="15"/>
      <c r="C67" s="56"/>
      <c r="D67" s="56"/>
      <c r="E67" s="45"/>
      <c r="F67" s="45"/>
      <c r="G67" s="63"/>
      <c r="H67" s="58"/>
      <c r="I67" s="43"/>
      <c r="J67" s="15"/>
      <c r="M67" s="15"/>
      <c r="N67" s="53"/>
      <c r="O67" s="9"/>
      <c r="P67" s="15"/>
      <c r="Q67" s="15"/>
      <c r="R67" s="15"/>
      <c r="S67" s="15"/>
    </row>
    <row r="68" spans="2:19" s="2" customFormat="1" ht="12" customHeight="1">
      <c r="B68" s="15"/>
      <c r="C68" s="56"/>
      <c r="D68" s="64"/>
      <c r="E68" s="45"/>
      <c r="F68" s="45"/>
      <c r="G68" s="63"/>
      <c r="H68" s="58"/>
      <c r="I68" s="43"/>
      <c r="J68" s="1"/>
      <c r="M68" s="15"/>
      <c r="N68" s="53"/>
      <c r="O68" s="9"/>
      <c r="P68" s="15"/>
      <c r="Q68" s="15"/>
      <c r="R68" s="15"/>
      <c r="S68" s="15"/>
    </row>
    <row r="69" spans="2:19" s="2" customFormat="1" ht="12" customHeight="1">
      <c r="B69" s="15"/>
      <c r="C69" s="44"/>
      <c r="D69" s="44"/>
      <c r="E69" s="45"/>
      <c r="F69" s="45"/>
      <c r="G69" s="46"/>
      <c r="H69" s="47"/>
      <c r="I69" s="48"/>
      <c r="J69" s="15"/>
      <c r="M69" s="15"/>
      <c r="N69" s="53"/>
      <c r="O69" s="9"/>
      <c r="P69" s="15"/>
      <c r="Q69" s="15"/>
      <c r="R69" s="15"/>
      <c r="S69" s="1"/>
    </row>
    <row r="70" spans="2:14" ht="12" customHeight="1">
      <c r="B70" s="15"/>
      <c r="C70" s="44"/>
      <c r="D70" s="44"/>
      <c r="E70" s="45"/>
      <c r="F70" s="45"/>
      <c r="G70" s="46"/>
      <c r="H70" s="47"/>
      <c r="I70" s="48"/>
      <c r="J70" s="15"/>
      <c r="K70" s="2"/>
      <c r="L70" s="2"/>
      <c r="M70" s="15"/>
      <c r="N70" s="53"/>
    </row>
    <row r="72" spans="1:15" s="2" customFormat="1" ht="12" customHeight="1">
      <c r="A72" s="5"/>
      <c r="B72" s="15"/>
      <c r="C72" s="62"/>
      <c r="D72" s="13"/>
      <c r="E72" s="25"/>
      <c r="F72" s="25"/>
      <c r="G72" s="26"/>
      <c r="H72" s="28"/>
      <c r="I72" s="29"/>
      <c r="J72" s="15"/>
      <c r="M72" s="15"/>
      <c r="N72" s="53"/>
      <c r="O72" s="9"/>
    </row>
    <row r="73" spans="2:15" s="2" customFormat="1" ht="12" customHeight="1">
      <c r="B73" s="15"/>
      <c r="C73" s="13"/>
      <c r="D73" s="44"/>
      <c r="E73" s="25"/>
      <c r="F73" s="25"/>
      <c r="G73" s="46"/>
      <c r="H73" s="28"/>
      <c r="I73" s="29"/>
      <c r="M73" s="15"/>
      <c r="N73" s="53"/>
      <c r="O73" s="9"/>
    </row>
    <row r="74" spans="2:15" s="2" customFormat="1" ht="12" customHeight="1">
      <c r="B74" s="15"/>
      <c r="C74" s="44"/>
      <c r="D74" s="44"/>
      <c r="E74" s="25"/>
      <c r="F74" s="25"/>
      <c r="G74" s="46"/>
      <c r="H74" s="47"/>
      <c r="I74" s="48"/>
      <c r="M74" s="15"/>
      <c r="N74" s="53"/>
      <c r="O74" s="9"/>
    </row>
    <row r="75" spans="2:15" s="2" customFormat="1" ht="12" customHeight="1">
      <c r="B75" s="15"/>
      <c r="C75" s="44"/>
      <c r="D75" s="44"/>
      <c r="E75" s="25"/>
      <c r="F75" s="45"/>
      <c r="G75" s="46"/>
      <c r="H75" s="47"/>
      <c r="I75" s="48"/>
      <c r="M75" s="15"/>
      <c r="N75" s="53"/>
      <c r="O75" s="9"/>
    </row>
    <row r="76" spans="2:15" s="2" customFormat="1" ht="12" customHeight="1">
      <c r="B76" s="15"/>
      <c r="C76" s="44"/>
      <c r="D76" s="44"/>
      <c r="E76" s="45"/>
      <c r="F76" s="45"/>
      <c r="G76" s="46"/>
      <c r="H76" s="47"/>
      <c r="I76" s="48"/>
      <c r="J76" s="15"/>
      <c r="M76" s="15"/>
      <c r="N76" s="53"/>
      <c r="O76" s="9"/>
    </row>
    <row r="77" spans="2:15" s="2" customFormat="1" ht="12" customHeight="1">
      <c r="B77" s="15"/>
      <c r="C77" s="44"/>
      <c r="D77" s="44"/>
      <c r="E77" s="45"/>
      <c r="F77" s="45"/>
      <c r="G77" s="46"/>
      <c r="H77" s="47"/>
      <c r="I77" s="48"/>
      <c r="J77" s="15"/>
      <c r="M77" s="15"/>
      <c r="N77" s="53"/>
      <c r="O77" s="9"/>
    </row>
    <row r="78" spans="2:15" s="2" customFormat="1" ht="12" customHeight="1">
      <c r="B78" s="15"/>
      <c r="C78" s="44"/>
      <c r="D78" s="44"/>
      <c r="E78" s="45"/>
      <c r="F78" s="45"/>
      <c r="G78" s="46"/>
      <c r="H78" s="47"/>
      <c r="I78" s="48"/>
      <c r="J78" s="15"/>
      <c r="M78" s="15"/>
      <c r="N78" s="53"/>
      <c r="O78" s="9"/>
    </row>
    <row r="79" spans="2:15" s="2" customFormat="1" ht="12" customHeight="1">
      <c r="B79" s="15"/>
      <c r="C79" s="44"/>
      <c r="D79" s="44"/>
      <c r="E79" s="45"/>
      <c r="F79" s="45"/>
      <c r="G79" s="46"/>
      <c r="H79" s="47"/>
      <c r="I79" s="48"/>
      <c r="J79" s="9"/>
      <c r="M79" s="15"/>
      <c r="N79" s="53"/>
      <c r="O79" s="9"/>
    </row>
    <row r="80" spans="2:15" s="2" customFormat="1" ht="12" customHeight="1">
      <c r="B80" s="15"/>
      <c r="C80" s="44"/>
      <c r="D80" s="44"/>
      <c r="E80" s="45"/>
      <c r="F80" s="45"/>
      <c r="G80" s="46"/>
      <c r="H80" s="47"/>
      <c r="I80" s="48"/>
      <c r="J80" s="15"/>
      <c r="M80" s="15"/>
      <c r="N80" s="53"/>
      <c r="O80" s="9"/>
    </row>
    <row r="81" spans="2:15" s="2" customFormat="1" ht="12" customHeight="1">
      <c r="B81" s="15"/>
      <c r="C81" s="44"/>
      <c r="D81" s="44"/>
      <c r="E81" s="45"/>
      <c r="F81" s="45"/>
      <c r="G81" s="46"/>
      <c r="H81" s="47"/>
      <c r="I81" s="48"/>
      <c r="J81" s="9"/>
      <c r="M81" s="15"/>
      <c r="N81" s="53"/>
      <c r="O81" s="9"/>
    </row>
    <row r="82" spans="2:15" s="2" customFormat="1" ht="12" customHeight="1">
      <c r="B82" s="15"/>
      <c r="C82" s="44"/>
      <c r="D82" s="44"/>
      <c r="E82" s="41"/>
      <c r="F82" s="45"/>
      <c r="G82" s="46"/>
      <c r="H82" s="47"/>
      <c r="I82" s="48"/>
      <c r="M82" s="15"/>
      <c r="N82" s="53"/>
      <c r="O82" s="9"/>
    </row>
    <row r="83" spans="2:15" s="2" customFormat="1" ht="12" customHeight="1">
      <c r="B83" s="15"/>
      <c r="C83" s="56"/>
      <c r="D83" s="44"/>
      <c r="E83" s="41"/>
      <c r="F83" s="45"/>
      <c r="G83" s="63"/>
      <c r="H83" s="58"/>
      <c r="I83" s="43"/>
      <c r="N83" s="53"/>
      <c r="O83" s="9"/>
    </row>
    <row r="84" spans="2:15" s="2" customFormat="1" ht="12" customHeight="1">
      <c r="B84" s="15"/>
      <c r="C84" s="13"/>
      <c r="D84" s="13"/>
      <c r="E84" s="41"/>
      <c r="F84" s="45"/>
      <c r="G84" s="28"/>
      <c r="H84" s="29"/>
      <c r="N84" s="53"/>
      <c r="O84" s="9"/>
    </row>
    <row r="85" spans="2:15" s="2" customFormat="1" ht="12" customHeight="1">
      <c r="B85" s="15"/>
      <c r="C85" s="13"/>
      <c r="D85" s="13"/>
      <c r="E85" s="25"/>
      <c r="F85" s="25"/>
      <c r="G85" s="26"/>
      <c r="H85" s="28"/>
      <c r="I85" s="29"/>
      <c r="N85" s="53"/>
      <c r="O85" s="9"/>
    </row>
    <row r="86" spans="1:15" s="2" customFormat="1" ht="12" customHeight="1">
      <c r="A86" s="5"/>
      <c r="B86" s="15"/>
      <c r="C86" s="13"/>
      <c r="D86" s="13"/>
      <c r="E86" s="25"/>
      <c r="F86" s="25"/>
      <c r="G86" s="26"/>
      <c r="H86" s="28"/>
      <c r="I86" s="29"/>
      <c r="N86" s="53"/>
      <c r="O86" s="9"/>
    </row>
    <row r="87" spans="1:15" s="2" customFormat="1" ht="12" customHeight="1">
      <c r="A87" s="5"/>
      <c r="B87" s="15"/>
      <c r="C87" s="13"/>
      <c r="D87" s="13"/>
      <c r="E87" s="25"/>
      <c r="F87" s="25"/>
      <c r="G87" s="26"/>
      <c r="H87" s="28"/>
      <c r="I87" s="29"/>
      <c r="N87" s="53"/>
      <c r="O87" s="9"/>
    </row>
    <row r="88" spans="1:15" s="2" customFormat="1" ht="12" customHeight="1">
      <c r="A88" s="5"/>
      <c r="B88" s="15"/>
      <c r="C88" s="11"/>
      <c r="D88" s="30"/>
      <c r="E88" s="12"/>
      <c r="F88" s="27"/>
      <c r="G88" s="27"/>
      <c r="H88" s="24"/>
      <c r="I88" s="9"/>
      <c r="N88" s="53"/>
      <c r="O88" s="9"/>
    </row>
    <row r="89" spans="2:3" ht="12" customHeight="1">
      <c r="B89" s="15"/>
      <c r="C8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bestFit="1" customWidth="1"/>
    <col min="2" max="2" width="4.421875" style="0" bestFit="1" customWidth="1"/>
    <col min="4" max="4" width="7.00390625" style="0" bestFit="1" customWidth="1"/>
    <col min="5" max="5" width="9.00390625" style="0" bestFit="1" customWidth="1"/>
    <col min="6" max="6" width="3.421875" style="0" bestFit="1" customWidth="1"/>
    <col min="7" max="7" width="14.57421875" style="0" bestFit="1" customWidth="1"/>
    <col min="8" max="8" width="19.57421875" style="0" bestFit="1" customWidth="1"/>
    <col min="9" max="9" width="11.7109375" style="0" bestFit="1" customWidth="1"/>
    <col min="10" max="10" width="4.8515625" style="0" bestFit="1" customWidth="1"/>
    <col min="11" max="13" width="10.421875" style="0" bestFit="1" customWidth="1"/>
    <col min="14" max="14" width="2.7109375" style="0" bestFit="1" customWidth="1"/>
    <col min="15" max="15" width="4.421875" style="0" bestFit="1" customWidth="1"/>
    <col min="16" max="18" width="6.421875" style="0" bestFit="1" customWidth="1"/>
  </cols>
  <sheetData>
    <row r="1" spans="1:18" ht="12.75">
      <c r="A1" s="72">
        <v>7</v>
      </c>
      <c r="B1" s="72">
        <v>1604</v>
      </c>
      <c r="C1" s="73" t="s">
        <v>304</v>
      </c>
      <c r="D1" s="73" t="s">
        <v>305</v>
      </c>
      <c r="E1" s="74">
        <v>37412</v>
      </c>
      <c r="F1" s="73" t="s">
        <v>234</v>
      </c>
      <c r="G1" s="73" t="s">
        <v>133</v>
      </c>
      <c r="H1" s="73" t="s">
        <v>235</v>
      </c>
      <c r="I1" s="73" t="s">
        <v>306</v>
      </c>
      <c r="J1" s="73" t="s">
        <v>307</v>
      </c>
      <c r="K1" s="75">
        <v>10068651025</v>
      </c>
      <c r="L1" s="75">
        <v>20100009061</v>
      </c>
      <c r="M1" s="75">
        <v>43223510233</v>
      </c>
      <c r="N1" s="73" t="s">
        <v>308</v>
      </c>
      <c r="O1" s="73" t="s">
        <v>309</v>
      </c>
      <c r="P1" s="73" t="s">
        <v>310</v>
      </c>
      <c r="Q1" s="73" t="s">
        <v>311</v>
      </c>
      <c r="R1" s="73" t="s">
        <v>312</v>
      </c>
    </row>
    <row r="2" spans="1:18" ht="12.75">
      <c r="A2" s="72">
        <v>9</v>
      </c>
      <c r="B2" s="72">
        <v>1632</v>
      </c>
      <c r="C2" s="73" t="s">
        <v>313</v>
      </c>
      <c r="D2" s="73" t="s">
        <v>119</v>
      </c>
      <c r="E2" s="74">
        <v>37352</v>
      </c>
      <c r="F2" s="73" t="s">
        <v>234</v>
      </c>
      <c r="G2" s="73" t="s">
        <v>314</v>
      </c>
      <c r="H2" s="73" t="s">
        <v>235</v>
      </c>
      <c r="I2" s="73" t="s">
        <v>306</v>
      </c>
      <c r="J2" s="73" t="s">
        <v>307</v>
      </c>
      <c r="K2" s="75">
        <v>10070908596</v>
      </c>
      <c r="L2" s="75">
        <v>20160018328</v>
      </c>
      <c r="M2" s="75">
        <v>43291590104</v>
      </c>
      <c r="N2" s="73" t="s">
        <v>308</v>
      </c>
      <c r="O2" s="73" t="s">
        <v>315</v>
      </c>
      <c r="P2" s="73" t="s">
        <v>316</v>
      </c>
      <c r="Q2" s="73" t="s">
        <v>317</v>
      </c>
      <c r="R2" s="73" t="s">
        <v>318</v>
      </c>
    </row>
    <row r="3" spans="1:18" ht="12.75">
      <c r="A3" s="72">
        <v>19</v>
      </c>
      <c r="B3" s="72">
        <v>1619</v>
      </c>
      <c r="C3" s="73" t="s">
        <v>319</v>
      </c>
      <c r="D3" s="73" t="s">
        <v>320</v>
      </c>
      <c r="E3" s="74">
        <v>37634</v>
      </c>
      <c r="F3" s="73" t="s">
        <v>234</v>
      </c>
      <c r="G3" s="73" t="s">
        <v>321</v>
      </c>
      <c r="H3" s="73" t="s">
        <v>235</v>
      </c>
      <c r="I3" s="73" t="s">
        <v>306</v>
      </c>
      <c r="J3" s="73" t="s">
        <v>307</v>
      </c>
      <c r="K3" s="75">
        <v>10065908349</v>
      </c>
      <c r="L3" s="75">
        <v>20120017058</v>
      </c>
      <c r="M3" s="75">
        <v>43354470017</v>
      </c>
      <c r="N3" s="73" t="s">
        <v>308</v>
      </c>
      <c r="O3" s="73" t="s">
        <v>322</v>
      </c>
      <c r="P3" s="73" t="s">
        <v>323</v>
      </c>
      <c r="Q3" s="73" t="s">
        <v>324</v>
      </c>
      <c r="R3" s="73" t="s">
        <v>325</v>
      </c>
    </row>
    <row r="4" spans="1:19" s="72" customFormat="1" ht="11.25">
      <c r="A4" s="72">
        <v>13</v>
      </c>
      <c r="B4" s="72">
        <v>1425</v>
      </c>
      <c r="C4" s="73" t="s">
        <v>326</v>
      </c>
      <c r="D4" s="73" t="s">
        <v>327</v>
      </c>
      <c r="E4" s="74">
        <v>36963</v>
      </c>
      <c r="F4" s="73" t="s">
        <v>234</v>
      </c>
      <c r="G4" s="73" t="s">
        <v>328</v>
      </c>
      <c r="H4" s="73" t="s">
        <v>329</v>
      </c>
      <c r="I4" s="73" t="s">
        <v>330</v>
      </c>
      <c r="J4" s="73" t="s">
        <v>331</v>
      </c>
      <c r="K4" s="75">
        <v>10067478840</v>
      </c>
      <c r="L4" s="75">
        <v>20110017883</v>
      </c>
      <c r="M4" s="75">
        <v>43220300093</v>
      </c>
      <c r="N4" s="73" t="s">
        <v>308</v>
      </c>
      <c r="O4" s="73" t="s">
        <v>332</v>
      </c>
      <c r="P4" s="73" t="s">
        <v>323</v>
      </c>
      <c r="Q4" s="73" t="s">
        <v>333</v>
      </c>
      <c r="R4" s="73" t="s">
        <v>318</v>
      </c>
      <c r="S4" s="73" t="s">
        <v>235</v>
      </c>
    </row>
    <row r="5" spans="1:19" s="72" customFormat="1" ht="11.25">
      <c r="A5" s="72">
        <v>9</v>
      </c>
      <c r="B5" s="72">
        <v>1806</v>
      </c>
      <c r="C5" s="73" t="s">
        <v>334</v>
      </c>
      <c r="D5" s="73" t="s">
        <v>141</v>
      </c>
      <c r="E5" s="74">
        <v>34135</v>
      </c>
      <c r="F5" s="73" t="s">
        <v>234</v>
      </c>
      <c r="G5" s="73" t="s">
        <v>335</v>
      </c>
      <c r="H5" s="73" t="s">
        <v>235</v>
      </c>
      <c r="I5" s="73" t="s">
        <v>336</v>
      </c>
      <c r="J5" s="73" t="s">
        <v>337</v>
      </c>
      <c r="K5" s="75">
        <v>10053754451</v>
      </c>
      <c r="L5" s="75">
        <v>20130017035</v>
      </c>
      <c r="M5" s="75">
        <v>43351380360</v>
      </c>
      <c r="N5" s="73" t="s">
        <v>308</v>
      </c>
      <c r="O5" s="73" t="s">
        <v>338</v>
      </c>
      <c r="P5" s="73" t="s">
        <v>333</v>
      </c>
      <c r="Q5" s="73" t="s">
        <v>339</v>
      </c>
      <c r="R5" s="73" t="s">
        <v>333</v>
      </c>
      <c r="S5" s="73" t="s">
        <v>235</v>
      </c>
    </row>
    <row r="6" spans="1:19" s="72" customFormat="1" ht="11.25">
      <c r="A6" s="72">
        <v>10</v>
      </c>
      <c r="B6" s="72">
        <v>4675</v>
      </c>
      <c r="C6" s="73" t="s">
        <v>340</v>
      </c>
      <c r="D6" s="73" t="s">
        <v>341</v>
      </c>
      <c r="E6" s="74">
        <v>34845</v>
      </c>
      <c r="F6" s="73" t="s">
        <v>234</v>
      </c>
      <c r="G6" s="73" t="s">
        <v>342</v>
      </c>
      <c r="H6" s="73" t="s">
        <v>329</v>
      </c>
      <c r="I6" s="73" t="s">
        <v>343</v>
      </c>
      <c r="J6" s="73" t="s">
        <v>344</v>
      </c>
      <c r="K6" s="75">
        <v>10008151317</v>
      </c>
      <c r="L6" s="75">
        <v>20040017907</v>
      </c>
      <c r="M6" s="75">
        <v>43223140395</v>
      </c>
      <c r="N6" s="73" t="s">
        <v>308</v>
      </c>
      <c r="O6" s="73" t="s">
        <v>345</v>
      </c>
      <c r="P6" s="73" t="s">
        <v>346</v>
      </c>
      <c r="Q6" s="73" t="s">
        <v>333</v>
      </c>
      <c r="R6" s="73" t="s">
        <v>333</v>
      </c>
      <c r="S6" s="73" t="s">
        <v>235</v>
      </c>
    </row>
    <row r="7" spans="1:19" s="72" customFormat="1" ht="11.25">
      <c r="A7" s="72">
        <v>1</v>
      </c>
      <c r="B7" s="72">
        <v>4666</v>
      </c>
      <c r="C7" s="73" t="s">
        <v>107</v>
      </c>
      <c r="D7" s="73" t="s">
        <v>347</v>
      </c>
      <c r="E7" s="74">
        <v>32668</v>
      </c>
      <c r="F7" s="73" t="s">
        <v>234</v>
      </c>
      <c r="G7" s="73" t="s">
        <v>133</v>
      </c>
      <c r="H7" s="73" t="s">
        <v>262</v>
      </c>
      <c r="I7" s="73" t="s">
        <v>348</v>
      </c>
      <c r="J7" s="73" t="s">
        <v>344</v>
      </c>
      <c r="K7" s="75">
        <v>10005397123</v>
      </c>
      <c r="L7" s="75">
        <v>19980007449</v>
      </c>
      <c r="M7" s="75">
        <v>43223510010</v>
      </c>
      <c r="N7" s="73" t="s">
        <v>308</v>
      </c>
      <c r="O7" s="73" t="s">
        <v>349</v>
      </c>
      <c r="P7" s="73" t="s">
        <v>350</v>
      </c>
      <c r="Q7" s="73" t="s">
        <v>351</v>
      </c>
      <c r="R7" s="73" t="s">
        <v>352</v>
      </c>
      <c r="S7" s="73" t="s">
        <v>235</v>
      </c>
    </row>
    <row r="9" spans="1:19" s="72" customFormat="1" ht="11.25">
      <c r="A9" s="72">
        <v>15</v>
      </c>
      <c r="B9" s="72">
        <v>3017</v>
      </c>
      <c r="C9" s="73" t="s">
        <v>135</v>
      </c>
      <c r="D9" s="73" t="s">
        <v>353</v>
      </c>
      <c r="E9" s="74">
        <v>37577</v>
      </c>
      <c r="F9" s="73" t="s">
        <v>234</v>
      </c>
      <c r="G9" s="73" t="s">
        <v>342</v>
      </c>
      <c r="H9" s="73" t="s">
        <v>235</v>
      </c>
      <c r="I9" s="73" t="s">
        <v>306</v>
      </c>
      <c r="J9" s="73" t="s">
        <v>354</v>
      </c>
      <c r="K9" s="75">
        <v>10067196227</v>
      </c>
      <c r="L9" s="75">
        <v>20100009393</v>
      </c>
      <c r="M9" s="75">
        <v>43223140274</v>
      </c>
      <c r="N9" s="75">
        <v>43</v>
      </c>
      <c r="O9" s="75">
        <v>984</v>
      </c>
      <c r="P9" s="73" t="s">
        <v>355</v>
      </c>
      <c r="Q9" s="73" t="s">
        <v>356</v>
      </c>
      <c r="R9" s="73" t="s">
        <v>333</v>
      </c>
      <c r="S9" s="73" t="s">
        <v>235</v>
      </c>
    </row>
    <row r="10" spans="1:19" s="72" customFormat="1" ht="11.25">
      <c r="A10" s="72">
        <v>3</v>
      </c>
      <c r="B10" s="72">
        <v>3007</v>
      </c>
      <c r="C10" s="73" t="s">
        <v>357</v>
      </c>
      <c r="D10" s="73" t="s">
        <v>358</v>
      </c>
      <c r="E10" s="74">
        <v>37392</v>
      </c>
      <c r="F10" s="73" t="s">
        <v>234</v>
      </c>
      <c r="G10" s="73" t="s">
        <v>359</v>
      </c>
      <c r="H10" s="73" t="s">
        <v>360</v>
      </c>
      <c r="I10" s="73" t="s">
        <v>306</v>
      </c>
      <c r="J10" s="73" t="s">
        <v>354</v>
      </c>
      <c r="K10" s="75">
        <v>10066818432</v>
      </c>
      <c r="L10" s="75">
        <v>20130029384</v>
      </c>
      <c r="M10" s="75">
        <v>43354380033</v>
      </c>
      <c r="N10" s="75">
        <v>43</v>
      </c>
      <c r="O10" s="75">
        <v>1095</v>
      </c>
      <c r="P10" s="73" t="s">
        <v>361</v>
      </c>
      <c r="Q10" s="73" t="s">
        <v>318</v>
      </c>
      <c r="R10" s="73" t="s">
        <v>351</v>
      </c>
      <c r="S10" s="73" t="s">
        <v>235</v>
      </c>
    </row>
    <row r="11" spans="1:19" s="72" customFormat="1" ht="11.25">
      <c r="A11" s="72">
        <v>30</v>
      </c>
      <c r="B11" s="72">
        <v>2078</v>
      </c>
      <c r="C11" s="73" t="s">
        <v>105</v>
      </c>
      <c r="D11" s="73" t="s">
        <v>362</v>
      </c>
      <c r="E11" s="74">
        <v>36839</v>
      </c>
      <c r="F11" s="73" t="s">
        <v>234</v>
      </c>
      <c r="G11" s="73" t="s">
        <v>342</v>
      </c>
      <c r="H11" s="73" t="s">
        <v>235</v>
      </c>
      <c r="I11" s="73" t="s">
        <v>330</v>
      </c>
      <c r="J11" s="73" t="s">
        <v>236</v>
      </c>
      <c r="K11" s="75">
        <v>10025861190</v>
      </c>
      <c r="L11" s="75">
        <v>20090000483</v>
      </c>
      <c r="M11" s="75">
        <v>43223140191</v>
      </c>
      <c r="N11" s="73" t="s">
        <v>308</v>
      </c>
      <c r="O11" s="73" t="s">
        <v>363</v>
      </c>
      <c r="P11" s="73" t="s">
        <v>364</v>
      </c>
      <c r="Q11" s="73" t="s">
        <v>365</v>
      </c>
      <c r="R11" s="73" t="s">
        <v>366</v>
      </c>
      <c r="S11" s="73" t="s">
        <v>235</v>
      </c>
    </row>
    <row r="12" spans="1:19" s="72" customFormat="1" ht="11.25">
      <c r="A12" s="72">
        <v>18</v>
      </c>
      <c r="B12" s="72">
        <v>2051</v>
      </c>
      <c r="C12" s="73" t="s">
        <v>367</v>
      </c>
      <c r="D12" s="73" t="s">
        <v>368</v>
      </c>
      <c r="E12" s="74">
        <v>37246</v>
      </c>
      <c r="F12" s="73" t="s">
        <v>234</v>
      </c>
      <c r="G12" s="73" t="s">
        <v>369</v>
      </c>
      <c r="H12" s="73" t="s">
        <v>237</v>
      </c>
      <c r="I12" s="73" t="s">
        <v>330</v>
      </c>
      <c r="J12" s="73" t="s">
        <v>236</v>
      </c>
      <c r="K12" s="75">
        <v>10068567664</v>
      </c>
      <c r="L12" s="75">
        <v>20160020768</v>
      </c>
      <c r="M12" s="75">
        <v>43560170963</v>
      </c>
      <c r="N12" s="73" t="s">
        <v>308</v>
      </c>
      <c r="O12" s="73" t="s">
        <v>370</v>
      </c>
      <c r="P12" s="73" t="s">
        <v>371</v>
      </c>
      <c r="Q12" s="73" t="s">
        <v>372</v>
      </c>
      <c r="R12" s="73" t="s">
        <v>373</v>
      </c>
      <c r="S12" s="73" t="s">
        <v>235</v>
      </c>
    </row>
    <row r="13" spans="1:19" s="72" customFormat="1" ht="11.25">
      <c r="A13" s="72">
        <v>46</v>
      </c>
      <c r="B13" s="72">
        <v>2025</v>
      </c>
      <c r="C13" s="73" t="s">
        <v>117</v>
      </c>
      <c r="D13" s="73" t="s">
        <v>118</v>
      </c>
      <c r="E13" s="74">
        <v>36705</v>
      </c>
      <c r="F13" s="73" t="s">
        <v>234</v>
      </c>
      <c r="G13" s="73" t="s">
        <v>133</v>
      </c>
      <c r="H13" s="73" t="s">
        <v>235</v>
      </c>
      <c r="I13" s="73" t="s">
        <v>330</v>
      </c>
      <c r="J13" s="73" t="s">
        <v>236</v>
      </c>
      <c r="K13" s="75">
        <v>10026085910</v>
      </c>
      <c r="L13" s="75">
        <v>20100009330</v>
      </c>
      <c r="M13" s="75">
        <v>43223510046</v>
      </c>
      <c r="N13" s="73" t="s">
        <v>308</v>
      </c>
      <c r="O13" s="73" t="s">
        <v>374</v>
      </c>
      <c r="P13" s="73" t="s">
        <v>375</v>
      </c>
      <c r="Q13" s="73" t="s">
        <v>376</v>
      </c>
      <c r="R13" s="73" t="s">
        <v>377</v>
      </c>
      <c r="S13" s="73" t="s">
        <v>235</v>
      </c>
    </row>
    <row r="14" spans="1:19" s="72" customFormat="1" ht="11.25">
      <c r="A14" s="72">
        <v>61</v>
      </c>
      <c r="B14" s="72">
        <v>2093</v>
      </c>
      <c r="C14" s="73" t="s">
        <v>378</v>
      </c>
      <c r="D14" s="73" t="s">
        <v>136</v>
      </c>
      <c r="E14" s="74">
        <v>37051</v>
      </c>
      <c r="F14" s="73" t="s">
        <v>234</v>
      </c>
      <c r="G14" s="73" t="s">
        <v>342</v>
      </c>
      <c r="H14" s="73" t="s">
        <v>235</v>
      </c>
      <c r="I14" s="73" t="s">
        <v>330</v>
      </c>
      <c r="J14" s="73" t="s">
        <v>236</v>
      </c>
      <c r="K14" s="75">
        <v>10073646020</v>
      </c>
      <c r="L14" s="75">
        <v>20140049984</v>
      </c>
      <c r="M14" s="75">
        <v>43223140595</v>
      </c>
      <c r="N14" s="73" t="s">
        <v>308</v>
      </c>
      <c r="O14" s="73" t="s">
        <v>379</v>
      </c>
      <c r="P14" s="73" t="s">
        <v>380</v>
      </c>
      <c r="Q14" s="73" t="s">
        <v>381</v>
      </c>
      <c r="R14" s="73" t="s">
        <v>382</v>
      </c>
      <c r="S14" s="73" t="s">
        <v>235</v>
      </c>
    </row>
    <row r="15" spans="1:19" s="72" customFormat="1" ht="11.25">
      <c r="A15" s="72">
        <v>73</v>
      </c>
      <c r="B15" s="72">
        <v>2098</v>
      </c>
      <c r="C15" s="73" t="s">
        <v>383</v>
      </c>
      <c r="D15" s="73" t="s">
        <v>384</v>
      </c>
      <c r="E15" s="74">
        <v>36543</v>
      </c>
      <c r="F15" s="73" t="s">
        <v>234</v>
      </c>
      <c r="G15" s="73" t="s">
        <v>138</v>
      </c>
      <c r="H15" s="73" t="s">
        <v>237</v>
      </c>
      <c r="I15" s="73" t="s">
        <v>330</v>
      </c>
      <c r="J15" s="73" t="s">
        <v>236</v>
      </c>
      <c r="K15" s="75">
        <v>10026171691</v>
      </c>
      <c r="L15" s="75">
        <v>20100018866</v>
      </c>
      <c r="M15" s="75">
        <v>43350911017</v>
      </c>
      <c r="N15" s="73" t="s">
        <v>308</v>
      </c>
      <c r="O15" s="73" t="s">
        <v>385</v>
      </c>
      <c r="P15" s="73" t="s">
        <v>386</v>
      </c>
      <c r="Q15" s="73" t="s">
        <v>387</v>
      </c>
      <c r="R15" s="73" t="s">
        <v>388</v>
      </c>
      <c r="S15" s="73" t="s">
        <v>235</v>
      </c>
    </row>
    <row r="16" spans="1:19" s="72" customFormat="1" ht="11.25">
      <c r="A16" s="72">
        <v>106</v>
      </c>
      <c r="B16" s="72">
        <v>2106</v>
      </c>
      <c r="C16" s="73" t="s">
        <v>389</v>
      </c>
      <c r="D16" s="73" t="s">
        <v>132</v>
      </c>
      <c r="E16" s="74">
        <v>36898</v>
      </c>
      <c r="F16" s="73" t="s">
        <v>234</v>
      </c>
      <c r="G16" s="73" t="s">
        <v>390</v>
      </c>
      <c r="H16" s="73" t="s">
        <v>237</v>
      </c>
      <c r="I16" s="73" t="s">
        <v>330</v>
      </c>
      <c r="J16" s="73" t="s">
        <v>236</v>
      </c>
      <c r="K16" s="75">
        <v>10068620713</v>
      </c>
      <c r="L16" s="75">
        <v>20140040737</v>
      </c>
      <c r="M16" s="75">
        <v>43354420033</v>
      </c>
      <c r="N16" s="73" t="s">
        <v>308</v>
      </c>
      <c r="O16" s="73" t="s">
        <v>391</v>
      </c>
      <c r="P16" s="73" t="s">
        <v>235</v>
      </c>
      <c r="Q16" s="73" t="s">
        <v>392</v>
      </c>
      <c r="R16" s="73" t="s">
        <v>393</v>
      </c>
      <c r="S16" s="73" t="s">
        <v>235</v>
      </c>
    </row>
    <row r="17" spans="1:19" s="72" customFormat="1" ht="11.25">
      <c r="A17" s="72">
        <v>8</v>
      </c>
      <c r="B17" s="72">
        <v>4416</v>
      </c>
      <c r="C17" s="73" t="s">
        <v>394</v>
      </c>
      <c r="D17" s="73" t="s">
        <v>395</v>
      </c>
      <c r="E17" s="74">
        <v>36200</v>
      </c>
      <c r="F17" s="73" t="s">
        <v>234</v>
      </c>
      <c r="G17" s="73" t="s">
        <v>239</v>
      </c>
      <c r="H17" s="73" t="s">
        <v>237</v>
      </c>
      <c r="I17" s="73" t="s">
        <v>336</v>
      </c>
      <c r="J17" s="73" t="s">
        <v>396</v>
      </c>
      <c r="K17" s="75">
        <v>10015698119</v>
      </c>
      <c r="L17" s="75">
        <v>20130013482</v>
      </c>
      <c r="M17" s="75">
        <v>43562310008</v>
      </c>
      <c r="N17" s="73" t="s">
        <v>308</v>
      </c>
      <c r="O17" s="73" t="s">
        <v>397</v>
      </c>
      <c r="P17" s="73" t="s">
        <v>398</v>
      </c>
      <c r="Q17" s="73" t="s">
        <v>398</v>
      </c>
      <c r="R17" s="73" t="s">
        <v>399</v>
      </c>
      <c r="S17" s="73" t="s">
        <v>235</v>
      </c>
    </row>
    <row r="18" spans="1:19" s="72" customFormat="1" ht="11.25">
      <c r="A18" s="72">
        <v>48</v>
      </c>
      <c r="B18" s="72">
        <v>435</v>
      </c>
      <c r="C18" s="73" t="s">
        <v>326</v>
      </c>
      <c r="D18" s="73" t="s">
        <v>400</v>
      </c>
      <c r="E18" s="74">
        <v>36204</v>
      </c>
      <c r="F18" s="73" t="s">
        <v>234</v>
      </c>
      <c r="G18" s="73" t="s">
        <v>328</v>
      </c>
      <c r="H18" s="73" t="s">
        <v>401</v>
      </c>
      <c r="I18" s="73" t="s">
        <v>343</v>
      </c>
      <c r="J18" s="73" t="s">
        <v>402</v>
      </c>
      <c r="K18" s="75">
        <v>10015494621</v>
      </c>
      <c r="L18" s="75">
        <v>20080011753</v>
      </c>
      <c r="M18" s="75">
        <v>43220300098</v>
      </c>
      <c r="N18" s="73" t="s">
        <v>308</v>
      </c>
      <c r="O18" s="73" t="s">
        <v>403</v>
      </c>
      <c r="P18" s="73" t="s">
        <v>235</v>
      </c>
      <c r="Q18" s="73" t="s">
        <v>355</v>
      </c>
      <c r="R18" s="73" t="s">
        <v>318</v>
      </c>
      <c r="S18" s="73" t="s">
        <v>235</v>
      </c>
    </row>
    <row r="19" spans="1:19" s="72" customFormat="1" ht="11.25">
      <c r="A19" s="72">
        <v>20</v>
      </c>
      <c r="B19" s="72">
        <v>4790</v>
      </c>
      <c r="C19" s="73" t="s">
        <v>404</v>
      </c>
      <c r="D19" s="73" t="s">
        <v>148</v>
      </c>
      <c r="E19" s="74">
        <v>34473</v>
      </c>
      <c r="F19" s="73" t="s">
        <v>234</v>
      </c>
      <c r="G19" s="73" t="s">
        <v>405</v>
      </c>
      <c r="H19" s="73" t="s">
        <v>329</v>
      </c>
      <c r="I19" s="73" t="s">
        <v>348</v>
      </c>
      <c r="J19" s="73" t="s">
        <v>238</v>
      </c>
      <c r="K19" s="75">
        <v>10014977386</v>
      </c>
      <c r="L19" s="75">
        <v>20050000257</v>
      </c>
      <c r="M19" s="75">
        <v>43220530978</v>
      </c>
      <c r="N19" s="73" t="s">
        <v>308</v>
      </c>
      <c r="O19" s="73" t="s">
        <v>406</v>
      </c>
      <c r="P19" s="73" t="s">
        <v>407</v>
      </c>
      <c r="Q19" s="73" t="s">
        <v>408</v>
      </c>
      <c r="R19" s="73" t="s">
        <v>409</v>
      </c>
      <c r="S19" s="73" t="s">
        <v>235</v>
      </c>
    </row>
    <row r="20" spans="1:19" s="72" customFormat="1" ht="11.25">
      <c r="A20" s="72">
        <v>18</v>
      </c>
      <c r="B20" s="72">
        <v>4726</v>
      </c>
      <c r="C20" s="73" t="s">
        <v>410</v>
      </c>
      <c r="D20" s="73" t="s">
        <v>411</v>
      </c>
      <c r="E20" s="74">
        <v>33970</v>
      </c>
      <c r="F20" s="73" t="s">
        <v>234</v>
      </c>
      <c r="G20" s="73" t="s">
        <v>412</v>
      </c>
      <c r="H20" s="73" t="s">
        <v>235</v>
      </c>
      <c r="I20" s="73" t="s">
        <v>348</v>
      </c>
      <c r="J20" s="73" t="s">
        <v>238</v>
      </c>
      <c r="K20" s="75">
        <v>10015443390</v>
      </c>
      <c r="L20" s="75">
        <v>20140045998</v>
      </c>
      <c r="M20" s="75">
        <v>43224050216</v>
      </c>
      <c r="N20" s="73" t="s">
        <v>308</v>
      </c>
      <c r="O20" s="73" t="s">
        <v>413</v>
      </c>
      <c r="P20" s="73" t="s">
        <v>380</v>
      </c>
      <c r="Q20" s="73" t="s">
        <v>414</v>
      </c>
      <c r="R20" s="73" t="s">
        <v>415</v>
      </c>
      <c r="S20" s="73" t="s">
        <v>235</v>
      </c>
    </row>
    <row r="21" spans="1:19" s="72" customFormat="1" ht="11.25">
      <c r="A21" s="72">
        <v>163</v>
      </c>
      <c r="B21" s="72">
        <v>4799</v>
      </c>
      <c r="C21" s="73" t="s">
        <v>416</v>
      </c>
      <c r="D21" s="73" t="s">
        <v>417</v>
      </c>
      <c r="E21" s="74">
        <v>35999</v>
      </c>
      <c r="F21" s="73" t="s">
        <v>234</v>
      </c>
      <c r="G21" s="73" t="s">
        <v>418</v>
      </c>
      <c r="H21" s="73" t="s">
        <v>235</v>
      </c>
      <c r="I21" s="73" t="s">
        <v>419</v>
      </c>
      <c r="J21" s="73" t="s">
        <v>402</v>
      </c>
      <c r="K21" s="75">
        <v>10025775813</v>
      </c>
      <c r="L21" s="75">
        <v>20080010763</v>
      </c>
      <c r="M21" s="75">
        <v>43290330137</v>
      </c>
      <c r="N21" s="73" t="s">
        <v>308</v>
      </c>
      <c r="O21" s="73" t="s">
        <v>420</v>
      </c>
      <c r="P21" s="73" t="s">
        <v>235</v>
      </c>
      <c r="Q21" s="73" t="s">
        <v>421</v>
      </c>
      <c r="R21" s="73" t="s">
        <v>235</v>
      </c>
      <c r="S21" s="73" t="s">
        <v>235</v>
      </c>
    </row>
    <row r="22" spans="1:19" s="72" customFormat="1" ht="11.25">
      <c r="A22" s="72">
        <v>94</v>
      </c>
      <c r="B22" s="72">
        <v>4753</v>
      </c>
      <c r="C22" s="73" t="s">
        <v>357</v>
      </c>
      <c r="D22" s="73" t="s">
        <v>176</v>
      </c>
      <c r="E22" s="74">
        <v>36329</v>
      </c>
      <c r="F22" s="73" t="s">
        <v>234</v>
      </c>
      <c r="G22" s="73" t="s">
        <v>422</v>
      </c>
      <c r="H22" s="73" t="s">
        <v>329</v>
      </c>
      <c r="I22" s="73" t="s">
        <v>343</v>
      </c>
      <c r="J22" s="73" t="s">
        <v>402</v>
      </c>
      <c r="K22" s="75">
        <v>10011008975</v>
      </c>
      <c r="L22" s="75">
        <v>20120006653</v>
      </c>
      <c r="M22" s="75">
        <v>43561860990</v>
      </c>
      <c r="N22" s="73" t="s">
        <v>308</v>
      </c>
      <c r="O22" s="73" t="s">
        <v>423</v>
      </c>
      <c r="P22" s="73" t="s">
        <v>235</v>
      </c>
      <c r="Q22" s="73" t="s">
        <v>366</v>
      </c>
      <c r="R22" s="73" t="s">
        <v>424</v>
      </c>
      <c r="S22" s="7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2" customWidth="1"/>
    <col min="2" max="2" width="8.421875" style="9" customWidth="1"/>
    <col min="3" max="3" width="17.00390625" style="1" customWidth="1"/>
    <col min="4" max="4" width="18.7109375" style="7" customWidth="1"/>
    <col min="5" max="5" width="3.8515625" style="18" customWidth="1"/>
    <col min="6" max="6" width="6.7109375" style="7" bestFit="1" customWidth="1"/>
    <col min="7" max="7" width="10.421875" style="7" customWidth="1"/>
    <col min="8" max="8" width="3.57421875" style="19" customWidth="1"/>
    <col min="9" max="9" width="8.7109375" style="15" customWidth="1"/>
    <col min="10" max="10" width="10.7109375" style="9" customWidth="1"/>
    <col min="11" max="12" width="4.8515625" style="9" customWidth="1"/>
    <col min="13" max="16384" width="9.140625" style="1" customWidth="1"/>
  </cols>
  <sheetData>
    <row r="1" spans="1:9" ht="12" customHeight="1">
      <c r="A1" s="3" t="s">
        <v>6</v>
      </c>
      <c r="B1" s="17"/>
      <c r="C1" s="3"/>
      <c r="I1" s="9"/>
    </row>
    <row r="2" spans="1:9" ht="12" customHeight="1">
      <c r="A2" s="3" t="s">
        <v>103</v>
      </c>
      <c r="B2" s="17"/>
      <c r="C2" s="3"/>
      <c r="D2" s="16" t="s">
        <v>7</v>
      </c>
      <c r="G2" s="53"/>
      <c r="I2" s="9"/>
    </row>
    <row r="3" spans="1:7" ht="12" customHeight="1">
      <c r="A3" s="16">
        <v>22600</v>
      </c>
      <c r="B3" s="17" t="s">
        <v>191</v>
      </c>
      <c r="C3" s="3"/>
      <c r="D3" s="4">
        <v>43309</v>
      </c>
      <c r="F3" s="53" t="s">
        <v>702</v>
      </c>
      <c r="G3" s="53"/>
    </row>
    <row r="4" spans="1:12" s="3" customFormat="1" ht="12" customHeight="1">
      <c r="A4" s="16"/>
      <c r="B4" s="17"/>
      <c r="D4" s="16"/>
      <c r="E4" s="20"/>
      <c r="F4" s="16"/>
      <c r="G4" s="16"/>
      <c r="H4" s="21"/>
      <c r="I4" s="15"/>
      <c r="J4" s="15"/>
      <c r="K4" s="9"/>
      <c r="L4" s="9"/>
    </row>
    <row r="5" spans="1:12" ht="12" customHeight="1">
      <c r="A5" s="5" t="s">
        <v>8</v>
      </c>
      <c r="C5" s="3" t="s">
        <v>233</v>
      </c>
      <c r="D5" s="17"/>
      <c r="F5" s="69">
        <v>43308</v>
      </c>
      <c r="G5" s="69">
        <v>43309</v>
      </c>
      <c r="I5" s="15">
        <v>2018</v>
      </c>
      <c r="J5" s="32"/>
      <c r="K5" s="32"/>
      <c r="L5" s="32"/>
    </row>
    <row r="6" spans="1:12" ht="12" customHeight="1">
      <c r="A6" s="3"/>
      <c r="B6" s="15" t="s">
        <v>53</v>
      </c>
      <c r="C6" s="3"/>
      <c r="D6" s="8" t="s">
        <v>193</v>
      </c>
      <c r="G6" s="69"/>
      <c r="L6" s="9" t="s">
        <v>764</v>
      </c>
    </row>
    <row r="7" spans="1:11" ht="12" customHeight="1">
      <c r="A7" s="3" t="s">
        <v>36</v>
      </c>
      <c r="B7" s="15" t="s">
        <v>10</v>
      </c>
      <c r="C7" s="3" t="s">
        <v>11</v>
      </c>
      <c r="D7" s="17"/>
      <c r="F7" s="59">
        <v>43299</v>
      </c>
      <c r="G7" s="9" t="s">
        <v>202</v>
      </c>
      <c r="I7" s="16"/>
      <c r="K7" s="9" t="s">
        <v>656</v>
      </c>
    </row>
    <row r="8" spans="1:12" ht="12" customHeight="1">
      <c r="A8" s="9"/>
      <c r="B8" s="15"/>
      <c r="C8" s="3"/>
      <c r="D8" s="17"/>
      <c r="E8" s="22"/>
      <c r="G8" s="9"/>
      <c r="I8" s="16"/>
      <c r="L8" s="40">
        <f>SUM(L12:L41)</f>
        <v>40</v>
      </c>
    </row>
    <row r="9" spans="1:13" ht="12" customHeight="1">
      <c r="A9" s="2" t="s">
        <v>34</v>
      </c>
      <c r="B9" s="9">
        <f>COUNTIF(A12:A41,A9)</f>
        <v>10</v>
      </c>
      <c r="C9" s="9" t="s">
        <v>37</v>
      </c>
      <c r="D9" s="40">
        <v>20</v>
      </c>
      <c r="G9" s="16"/>
      <c r="I9" s="52" t="s">
        <v>71</v>
      </c>
      <c r="K9" s="40">
        <f>SUM(K13:K41)</f>
        <v>379</v>
      </c>
      <c r="L9" s="40"/>
      <c r="M9" s="52"/>
    </row>
    <row r="10" spans="1:13" ht="12" customHeight="1">
      <c r="A10" s="2" t="s">
        <v>646</v>
      </c>
      <c r="B10" s="9">
        <f>COUNTIF(A13:A41,A10)</f>
        <v>0</v>
      </c>
      <c r="C10" s="9"/>
      <c r="D10" s="40"/>
      <c r="G10" s="16"/>
      <c r="I10" s="52"/>
      <c r="K10" s="40"/>
      <c r="L10" s="40"/>
      <c r="M10" s="52"/>
    </row>
    <row r="11" spans="1:4" ht="12" customHeight="1">
      <c r="A11" s="2" t="s">
        <v>56</v>
      </c>
      <c r="B11" s="9">
        <f>COUNTIF(A13:A41,A11)</f>
        <v>8</v>
      </c>
      <c r="D11" s="53"/>
    </row>
    <row r="12" spans="1:9" ht="12" customHeight="1">
      <c r="A12" s="5" t="s">
        <v>5</v>
      </c>
      <c r="C12" s="11"/>
      <c r="D12" s="30"/>
      <c r="E12" s="12"/>
      <c r="F12" s="28"/>
      <c r="G12" s="35"/>
      <c r="H12" s="10"/>
      <c r="I12" s="9"/>
    </row>
    <row r="13" spans="1:16" ht="12" customHeight="1">
      <c r="A13" s="2" t="s">
        <v>34</v>
      </c>
      <c r="B13" s="15" t="s">
        <v>818</v>
      </c>
      <c r="C13" s="37" t="s">
        <v>718</v>
      </c>
      <c r="D13" s="37" t="s">
        <v>86</v>
      </c>
      <c r="E13" s="42" t="s">
        <v>719</v>
      </c>
      <c r="F13" s="9" t="s">
        <v>15</v>
      </c>
      <c r="G13" s="42" t="s">
        <v>720</v>
      </c>
      <c r="H13" s="10"/>
      <c r="I13" s="8" t="s">
        <v>721</v>
      </c>
      <c r="J13" s="9" t="s">
        <v>578</v>
      </c>
      <c r="K13" s="9">
        <v>33</v>
      </c>
      <c r="M13"/>
      <c r="N13" s="52" t="s">
        <v>765</v>
      </c>
      <c r="O13"/>
      <c r="P13"/>
    </row>
    <row r="14" spans="3:16" ht="12" customHeight="1">
      <c r="C14" s="14"/>
      <c r="D14" s="37"/>
      <c r="E14" s="38"/>
      <c r="F14" s="9"/>
      <c r="G14" s="9"/>
      <c r="H14" s="10"/>
      <c r="I14" s="8"/>
      <c r="M14"/>
      <c r="N14"/>
      <c r="O14"/>
      <c r="P14"/>
    </row>
    <row r="15" spans="1:20" ht="12" customHeight="1">
      <c r="A15" s="5" t="s">
        <v>1</v>
      </c>
      <c r="C15" s="14"/>
      <c r="D15" s="37"/>
      <c r="E15" s="38"/>
      <c r="F15" s="9"/>
      <c r="G15" s="9"/>
      <c r="H15" s="10"/>
      <c r="I15" s="8"/>
      <c r="M15"/>
      <c r="N15"/>
      <c r="O15"/>
      <c r="P15"/>
      <c r="Q15" s="70"/>
      <c r="R15" s="70"/>
      <c r="S15" s="70"/>
      <c r="T15" s="70"/>
    </row>
    <row r="16" spans="1:20" ht="12" customHeight="1">
      <c r="A16" s="2" t="s">
        <v>34</v>
      </c>
      <c r="B16" s="15" t="s">
        <v>826</v>
      </c>
      <c r="C16" s="37" t="s">
        <v>143</v>
      </c>
      <c r="D16" s="37" t="s">
        <v>39</v>
      </c>
      <c r="E16" s="42" t="s">
        <v>144</v>
      </c>
      <c r="F16" s="9" t="s">
        <v>15</v>
      </c>
      <c r="G16" s="42" t="s">
        <v>250</v>
      </c>
      <c r="H16" s="10"/>
      <c r="I16" s="8" t="s">
        <v>251</v>
      </c>
      <c r="J16" s="9" t="s">
        <v>724</v>
      </c>
      <c r="K16" s="9">
        <v>33</v>
      </c>
      <c r="M16"/>
      <c r="N16"/>
      <c r="O16"/>
      <c r="P16"/>
      <c r="Q16" s="70"/>
      <c r="R16" s="70"/>
      <c r="S16" s="70"/>
      <c r="T16" s="70"/>
    </row>
    <row r="17" spans="1:20" ht="12" customHeight="1">
      <c r="A17" s="2" t="s">
        <v>34</v>
      </c>
      <c r="B17" s="15" t="s">
        <v>827</v>
      </c>
      <c r="C17" s="37" t="s">
        <v>715</v>
      </c>
      <c r="D17" s="37" t="s">
        <v>86</v>
      </c>
      <c r="E17" s="42" t="s">
        <v>144</v>
      </c>
      <c r="F17" s="9" t="s">
        <v>15</v>
      </c>
      <c r="G17" s="42" t="s">
        <v>716</v>
      </c>
      <c r="H17" s="10"/>
      <c r="I17" s="8" t="s">
        <v>717</v>
      </c>
      <c r="J17" s="9" t="s">
        <v>578</v>
      </c>
      <c r="K17" s="9">
        <v>33</v>
      </c>
      <c r="M17"/>
      <c r="N17" s="52" t="s">
        <v>765</v>
      </c>
      <c r="O17"/>
      <c r="P17"/>
      <c r="Q17" s="70"/>
      <c r="R17" s="70"/>
      <c r="S17" s="70"/>
      <c r="T17" s="70"/>
    </row>
    <row r="18" spans="2:20" ht="12" customHeight="1">
      <c r="B18" s="15"/>
      <c r="C18" s="37"/>
      <c r="D18" s="37"/>
      <c r="E18" s="42"/>
      <c r="F18" s="9"/>
      <c r="G18" s="42"/>
      <c r="H18" s="10"/>
      <c r="I18" s="8"/>
      <c r="M18" s="70"/>
      <c r="N18" s="70"/>
      <c r="O18" s="71"/>
      <c r="P18" s="70"/>
      <c r="Q18" s="70"/>
      <c r="R18" s="70"/>
      <c r="S18" s="70"/>
      <c r="T18" s="70"/>
    </row>
    <row r="19" spans="2:20" ht="12" customHeight="1">
      <c r="B19" s="15"/>
      <c r="C19" s="37"/>
      <c r="D19" s="37"/>
      <c r="E19" s="42"/>
      <c r="F19" s="9"/>
      <c r="G19" s="42"/>
      <c r="H19" s="10"/>
      <c r="I19" s="8"/>
      <c r="M19" s="70"/>
      <c r="N19" s="70"/>
      <c r="O19" s="71"/>
      <c r="P19" s="70"/>
      <c r="Q19" s="70"/>
      <c r="R19" s="70"/>
      <c r="S19" s="70"/>
      <c r="T19" s="70"/>
    </row>
    <row r="20" ht="12" customHeight="1">
      <c r="A20" s="5" t="s">
        <v>2</v>
      </c>
    </row>
    <row r="21" spans="1:10" ht="12" customHeight="1">
      <c r="A21" s="2" t="s">
        <v>56</v>
      </c>
      <c r="B21" s="15" t="s">
        <v>818</v>
      </c>
      <c r="C21" s="37" t="s">
        <v>145</v>
      </c>
      <c r="D21" s="37" t="s">
        <v>231</v>
      </c>
      <c r="E21" s="42" t="s">
        <v>40</v>
      </c>
      <c r="F21" s="9" t="s">
        <v>16</v>
      </c>
      <c r="G21" s="42" t="s">
        <v>245</v>
      </c>
      <c r="H21" s="10"/>
      <c r="I21" s="8">
        <v>36545</v>
      </c>
      <c r="J21" s="9" t="s">
        <v>706</v>
      </c>
    </row>
    <row r="22" spans="1:13" ht="12" customHeight="1">
      <c r="A22" s="2" t="s">
        <v>56</v>
      </c>
      <c r="B22" s="15" t="s">
        <v>818</v>
      </c>
      <c r="C22" s="37" t="s">
        <v>194</v>
      </c>
      <c r="D22" s="37" t="s">
        <v>45</v>
      </c>
      <c r="E22" s="42" t="s">
        <v>40</v>
      </c>
      <c r="F22" s="9" t="s">
        <v>16</v>
      </c>
      <c r="G22" s="42" t="s">
        <v>246</v>
      </c>
      <c r="H22" s="10"/>
      <c r="I22" s="8">
        <v>37105</v>
      </c>
      <c r="J22" s="9" t="s">
        <v>706</v>
      </c>
      <c r="M22" s="52"/>
    </row>
    <row r="23" spans="1:13" ht="12" customHeight="1">
      <c r="A23" s="2" t="s">
        <v>56</v>
      </c>
      <c r="B23" s="15" t="s">
        <v>818</v>
      </c>
      <c r="C23" s="37" t="s">
        <v>33</v>
      </c>
      <c r="D23" s="37" t="s">
        <v>247</v>
      </c>
      <c r="E23" s="42" t="s">
        <v>40</v>
      </c>
      <c r="F23" s="9" t="s">
        <v>16</v>
      </c>
      <c r="G23" s="42" t="s">
        <v>248</v>
      </c>
      <c r="H23" s="10"/>
      <c r="I23" s="8" t="s">
        <v>249</v>
      </c>
      <c r="J23" s="9" t="s">
        <v>706</v>
      </c>
      <c r="M23" s="52"/>
    </row>
    <row r="24" spans="1:13" ht="12" customHeight="1">
      <c r="A24" s="2" t="s">
        <v>34</v>
      </c>
      <c r="B24" s="15" t="s">
        <v>830</v>
      </c>
      <c r="C24" s="37" t="s">
        <v>51</v>
      </c>
      <c r="D24" s="37" t="s">
        <v>252</v>
      </c>
      <c r="E24" s="42" t="s">
        <v>40</v>
      </c>
      <c r="F24" s="9" t="s">
        <v>16</v>
      </c>
      <c r="G24" s="42" t="s">
        <v>253</v>
      </c>
      <c r="H24" s="10"/>
      <c r="I24" s="8">
        <v>36825</v>
      </c>
      <c r="J24" s="9" t="s">
        <v>578</v>
      </c>
      <c r="K24" s="9">
        <v>40</v>
      </c>
      <c r="M24" s="52"/>
    </row>
    <row r="25" spans="2:13" ht="12" customHeight="1">
      <c r="B25" s="15"/>
      <c r="C25" s="37"/>
      <c r="D25" s="37"/>
      <c r="E25" s="38"/>
      <c r="F25" s="9"/>
      <c r="G25" s="42"/>
      <c r="H25" s="10"/>
      <c r="I25" s="8"/>
      <c r="J25" s="15"/>
      <c r="M25" s="52"/>
    </row>
    <row r="26" spans="1:9" ht="12" customHeight="1">
      <c r="A26" s="5" t="s">
        <v>42</v>
      </c>
      <c r="B26" s="15"/>
      <c r="C26" s="36"/>
      <c r="D26" s="30"/>
      <c r="E26" s="12"/>
      <c r="F26" s="9"/>
      <c r="G26" s="35"/>
      <c r="H26" s="10"/>
      <c r="I26" s="8"/>
    </row>
    <row r="27" spans="1:14" ht="12" customHeight="1">
      <c r="A27" s="2" t="s">
        <v>56</v>
      </c>
      <c r="B27" s="15">
        <v>5</v>
      </c>
      <c r="C27" s="37" t="s">
        <v>722</v>
      </c>
      <c r="D27" s="37" t="s">
        <v>723</v>
      </c>
      <c r="E27" s="42" t="s">
        <v>43</v>
      </c>
      <c r="F27" s="9" t="s">
        <v>44</v>
      </c>
      <c r="G27" s="42">
        <v>43294180016</v>
      </c>
      <c r="H27" s="10"/>
      <c r="I27" s="8">
        <v>36162</v>
      </c>
      <c r="J27" s="9" t="s">
        <v>578</v>
      </c>
      <c r="L27" s="9">
        <v>40</v>
      </c>
      <c r="M27" s="52" t="s">
        <v>732</v>
      </c>
      <c r="N27" s="52"/>
    </row>
    <row r="28" spans="1:10" ht="12" customHeight="1">
      <c r="A28" s="2" t="s">
        <v>56</v>
      </c>
      <c r="B28" s="15">
        <v>13</v>
      </c>
      <c r="C28" s="37" t="s">
        <v>142</v>
      </c>
      <c r="D28" s="37" t="s">
        <v>240</v>
      </c>
      <c r="E28" s="42" t="s">
        <v>43</v>
      </c>
      <c r="F28" s="9" t="s">
        <v>44</v>
      </c>
      <c r="G28" s="42" t="s">
        <v>241</v>
      </c>
      <c r="H28" s="10"/>
      <c r="I28" s="8">
        <v>35966</v>
      </c>
      <c r="J28" s="9" t="s">
        <v>706</v>
      </c>
    </row>
    <row r="29" spans="1:11" ht="12" customHeight="1">
      <c r="A29" s="2" t="s">
        <v>34</v>
      </c>
      <c r="B29" s="15">
        <v>70</v>
      </c>
      <c r="C29" s="37" t="s">
        <v>61</v>
      </c>
      <c r="D29" s="37" t="s">
        <v>38</v>
      </c>
      <c r="E29" s="42" t="s">
        <v>43</v>
      </c>
      <c r="F29" s="9" t="s">
        <v>19</v>
      </c>
      <c r="G29" s="42" t="s">
        <v>254</v>
      </c>
      <c r="H29" s="10"/>
      <c r="I29" s="8">
        <v>35269</v>
      </c>
      <c r="J29" s="15" t="s">
        <v>754</v>
      </c>
      <c r="K29" s="9">
        <v>40</v>
      </c>
    </row>
    <row r="30" spans="1:11" ht="12" customHeight="1">
      <c r="A30" s="2" t="s">
        <v>34</v>
      </c>
      <c r="B30" s="15">
        <v>117</v>
      </c>
      <c r="C30" s="37" t="s">
        <v>255</v>
      </c>
      <c r="D30" s="37" t="s">
        <v>45</v>
      </c>
      <c r="E30" s="42" t="s">
        <v>43</v>
      </c>
      <c r="F30" s="9" t="s">
        <v>19</v>
      </c>
      <c r="G30" s="42" t="s">
        <v>256</v>
      </c>
      <c r="H30" s="10"/>
      <c r="I30" s="8" t="s">
        <v>257</v>
      </c>
      <c r="J30" s="9" t="s">
        <v>578</v>
      </c>
      <c r="K30" s="9">
        <v>40</v>
      </c>
    </row>
    <row r="31" spans="1:13" ht="12" customHeight="1">
      <c r="A31" s="2" t="s">
        <v>56</v>
      </c>
      <c r="B31" s="15">
        <v>130</v>
      </c>
      <c r="C31" s="37" t="s">
        <v>41</v>
      </c>
      <c r="D31" s="37" t="s">
        <v>38</v>
      </c>
      <c r="E31" s="42" t="s">
        <v>43</v>
      </c>
      <c r="F31" s="9" t="s">
        <v>19</v>
      </c>
      <c r="G31" s="42" t="s">
        <v>242</v>
      </c>
      <c r="H31" s="10"/>
      <c r="I31" s="8">
        <v>35252</v>
      </c>
      <c r="J31" s="9" t="s">
        <v>706</v>
      </c>
      <c r="M31" s="2"/>
    </row>
    <row r="32" spans="1:10" ht="12" customHeight="1">
      <c r="A32" s="2" t="s">
        <v>56</v>
      </c>
      <c r="B32" s="15">
        <v>144</v>
      </c>
      <c r="C32" s="37" t="s">
        <v>243</v>
      </c>
      <c r="D32" s="37" t="s">
        <v>38</v>
      </c>
      <c r="E32" s="42" t="s">
        <v>43</v>
      </c>
      <c r="F32" s="9" t="s">
        <v>19</v>
      </c>
      <c r="G32" s="42" t="s">
        <v>244</v>
      </c>
      <c r="H32" s="10"/>
      <c r="I32" s="8">
        <v>35796</v>
      </c>
      <c r="J32" s="9" t="s">
        <v>706</v>
      </c>
    </row>
    <row r="33" spans="1:11" ht="12" customHeight="1">
      <c r="A33" s="2" t="s">
        <v>34</v>
      </c>
      <c r="B33" s="15">
        <v>147</v>
      </c>
      <c r="C33" s="37" t="s">
        <v>603</v>
      </c>
      <c r="D33" s="37" t="s">
        <v>45</v>
      </c>
      <c r="E33" s="42" t="s">
        <v>43</v>
      </c>
      <c r="F33" s="9" t="s">
        <v>19</v>
      </c>
      <c r="G33" s="42" t="s">
        <v>604</v>
      </c>
      <c r="H33" s="10"/>
      <c r="I33" s="8">
        <v>33749</v>
      </c>
      <c r="J33" s="9" t="s">
        <v>578</v>
      </c>
      <c r="K33" s="9">
        <v>40</v>
      </c>
    </row>
    <row r="34" spans="1:11" ht="12" customHeight="1">
      <c r="A34" s="2" t="s">
        <v>34</v>
      </c>
      <c r="B34" s="15">
        <v>172</v>
      </c>
      <c r="C34" s="37" t="s">
        <v>576</v>
      </c>
      <c r="D34" s="37" t="s">
        <v>171</v>
      </c>
      <c r="E34" s="42" t="s">
        <v>43</v>
      </c>
      <c r="F34" s="9" t="s">
        <v>19</v>
      </c>
      <c r="G34" s="42" t="s">
        <v>577</v>
      </c>
      <c r="H34" s="10"/>
      <c r="I34" s="8">
        <v>34037</v>
      </c>
      <c r="J34" s="9" t="s">
        <v>578</v>
      </c>
      <c r="K34" s="9">
        <v>40</v>
      </c>
    </row>
    <row r="35" spans="1:13" ht="12" customHeight="1">
      <c r="A35" s="2" t="s">
        <v>56</v>
      </c>
      <c r="B35" s="15">
        <v>188</v>
      </c>
      <c r="C35" s="37" t="s">
        <v>139</v>
      </c>
      <c r="D35" s="37" t="s">
        <v>140</v>
      </c>
      <c r="E35" s="42" t="s">
        <v>43</v>
      </c>
      <c r="F35" s="9" t="s">
        <v>44</v>
      </c>
      <c r="G35" s="42">
        <v>43562310121</v>
      </c>
      <c r="H35" s="10"/>
      <c r="I35" s="8">
        <v>35570</v>
      </c>
      <c r="J35" s="9" t="s">
        <v>706</v>
      </c>
      <c r="M35" s="2"/>
    </row>
    <row r="36" spans="1:11" ht="12" customHeight="1">
      <c r="A36" s="2" t="s">
        <v>34</v>
      </c>
      <c r="B36" s="15" t="s">
        <v>818</v>
      </c>
      <c r="C36" s="37" t="s">
        <v>613</v>
      </c>
      <c r="D36" s="37" t="s">
        <v>45</v>
      </c>
      <c r="E36" s="42" t="s">
        <v>43</v>
      </c>
      <c r="F36" s="9" t="s">
        <v>19</v>
      </c>
      <c r="G36" s="42" t="s">
        <v>614</v>
      </c>
      <c r="H36" s="10"/>
      <c r="I36" s="8" t="s">
        <v>615</v>
      </c>
      <c r="J36" s="9" t="s">
        <v>578</v>
      </c>
      <c r="K36" s="9">
        <v>40</v>
      </c>
    </row>
    <row r="37" spans="1:11" ht="12" customHeight="1">
      <c r="A37" s="2" t="s">
        <v>34</v>
      </c>
      <c r="B37" s="15" t="s">
        <v>818</v>
      </c>
      <c r="C37" s="37" t="s">
        <v>733</v>
      </c>
      <c r="D37" s="37" t="s">
        <v>38</v>
      </c>
      <c r="E37" s="42" t="s">
        <v>43</v>
      </c>
      <c r="F37" s="9" t="s">
        <v>44</v>
      </c>
      <c r="G37" s="42">
        <v>43352760174</v>
      </c>
      <c r="H37" s="10"/>
      <c r="I37" s="8">
        <v>35173</v>
      </c>
      <c r="J37" s="15" t="s">
        <v>754</v>
      </c>
      <c r="K37" s="9">
        <v>40</v>
      </c>
    </row>
    <row r="38" spans="1:14" ht="12" customHeight="1">
      <c r="A38" s="2" t="s">
        <v>731</v>
      </c>
      <c r="B38" s="15"/>
      <c r="C38" s="37" t="s">
        <v>647</v>
      </c>
      <c r="D38" s="37" t="s">
        <v>648</v>
      </c>
      <c r="E38" s="42" t="s">
        <v>43</v>
      </c>
      <c r="F38" s="9" t="s">
        <v>729</v>
      </c>
      <c r="G38" s="42">
        <v>43295430044</v>
      </c>
      <c r="H38" s="10"/>
      <c r="I38" s="8">
        <v>33442</v>
      </c>
      <c r="J38" s="9" t="s">
        <v>578</v>
      </c>
      <c r="M38" s="52" t="s">
        <v>728</v>
      </c>
      <c r="N38" s="52" t="s">
        <v>730</v>
      </c>
    </row>
    <row r="39" spans="2:9" ht="12" customHeight="1">
      <c r="B39" s="15"/>
      <c r="C39" s="37"/>
      <c r="D39" s="37"/>
      <c r="E39" s="42"/>
      <c r="F39" s="9"/>
      <c r="G39" s="42"/>
      <c r="H39" s="10"/>
      <c r="I39" s="8"/>
    </row>
    <row r="40" spans="2:9" ht="12" customHeight="1">
      <c r="B40" s="15"/>
      <c r="C40" s="37"/>
      <c r="D40" s="37"/>
      <c r="E40" s="42"/>
      <c r="F40" s="9"/>
      <c r="G40" s="42"/>
      <c r="H40" s="10"/>
      <c r="I40" s="8"/>
    </row>
    <row r="41" spans="1:9" ht="12" customHeight="1">
      <c r="A41" s="5" t="s">
        <v>232</v>
      </c>
      <c r="B41" s="15"/>
      <c r="C41" s="62" t="s">
        <v>499</v>
      </c>
      <c r="D41" s="37"/>
      <c r="E41" s="12"/>
      <c r="F41" s="9"/>
      <c r="G41" s="42"/>
      <c r="H41" s="10"/>
      <c r="I41" s="8"/>
    </row>
    <row r="42" spans="1:9" ht="12" customHeight="1">
      <c r="A42" s="5" t="s">
        <v>206</v>
      </c>
      <c r="B42" s="15"/>
      <c r="C42" s="44"/>
      <c r="D42" s="50"/>
      <c r="E42" s="41"/>
      <c r="F42" s="41"/>
      <c r="G42" s="51"/>
      <c r="H42" s="49"/>
      <c r="I42" s="48"/>
    </row>
    <row r="43" spans="2:9" ht="12" customHeight="1">
      <c r="B43" s="15" t="s">
        <v>828</v>
      </c>
      <c r="C43" s="37" t="s">
        <v>790</v>
      </c>
      <c r="D43" s="37" t="s">
        <v>231</v>
      </c>
      <c r="E43" s="42" t="s">
        <v>791</v>
      </c>
      <c r="F43" s="9" t="s">
        <v>19</v>
      </c>
      <c r="G43" s="42" t="s">
        <v>792</v>
      </c>
      <c r="H43" s="10"/>
      <c r="I43" s="8">
        <v>30320</v>
      </c>
    </row>
    <row r="44" spans="1:19" s="2" customFormat="1" ht="12" customHeight="1">
      <c r="A44" s="5" t="s">
        <v>219</v>
      </c>
      <c r="B44" s="15"/>
      <c r="C44" s="44"/>
      <c r="D44" s="44"/>
      <c r="E44" s="45"/>
      <c r="F44" s="45"/>
      <c r="G44" s="46"/>
      <c r="H44" s="47"/>
      <c r="I44" s="48"/>
      <c r="J44" s="15"/>
      <c r="K44" s="9"/>
      <c r="L44" s="9"/>
      <c r="M44" s="15"/>
      <c r="N44" s="53"/>
      <c r="O44" s="9"/>
      <c r="P44" s="15"/>
      <c r="Q44" s="15"/>
      <c r="R44" s="15"/>
      <c r="S44" s="15"/>
    </row>
    <row r="45" spans="1:19" s="2" customFormat="1" ht="12" customHeight="1">
      <c r="A45" s="5"/>
      <c r="B45" s="15" t="s">
        <v>825</v>
      </c>
      <c r="C45" s="37" t="s">
        <v>770</v>
      </c>
      <c r="D45" s="37" t="s">
        <v>723</v>
      </c>
      <c r="E45" s="42" t="s">
        <v>771</v>
      </c>
      <c r="F45" s="9" t="s">
        <v>19</v>
      </c>
      <c r="G45" s="42" t="s">
        <v>772</v>
      </c>
      <c r="H45" s="10"/>
      <c r="I45" s="8" t="s">
        <v>773</v>
      </c>
      <c r="J45" s="15"/>
      <c r="K45" s="9"/>
      <c r="L45" s="9"/>
      <c r="M45" s="15"/>
      <c r="N45" s="53"/>
      <c r="O45" s="9"/>
      <c r="P45" s="15"/>
      <c r="Q45" s="15"/>
      <c r="R45" s="15"/>
      <c r="S45" s="15"/>
    </row>
    <row r="46" spans="2:19" ht="12" customHeight="1">
      <c r="B46" s="15" t="s">
        <v>829</v>
      </c>
      <c r="C46" s="37" t="s">
        <v>774</v>
      </c>
      <c r="D46" s="37" t="s">
        <v>775</v>
      </c>
      <c r="E46" s="42" t="s">
        <v>771</v>
      </c>
      <c r="F46" s="9" t="s">
        <v>19</v>
      </c>
      <c r="G46" s="42" t="s">
        <v>776</v>
      </c>
      <c r="H46" s="10"/>
      <c r="I46" s="8" t="s">
        <v>777</v>
      </c>
      <c r="J46" s="15"/>
      <c r="M46" s="15"/>
      <c r="N46" s="53"/>
      <c r="O46" s="9"/>
      <c r="P46" s="15"/>
      <c r="Q46" s="15"/>
      <c r="R46" s="15"/>
      <c r="S46" s="15"/>
    </row>
    <row r="47" spans="1:12" s="2" customFormat="1" ht="12" customHeight="1">
      <c r="A47" s="5"/>
      <c r="B47" s="15"/>
      <c r="C47" s="11"/>
      <c r="D47" s="30"/>
      <c r="E47" s="12"/>
      <c r="F47" s="28"/>
      <c r="G47" s="28"/>
      <c r="H47" s="29"/>
      <c r="I47" s="9"/>
      <c r="J47" s="9"/>
      <c r="K47" s="9"/>
      <c r="L47" s="9"/>
    </row>
    <row r="48" spans="1:12" s="2" customFormat="1" ht="12" customHeight="1">
      <c r="A48" s="5"/>
      <c r="B48" s="15"/>
      <c r="C48" s="11"/>
      <c r="D48" s="30"/>
      <c r="E48" s="12"/>
      <c r="F48" s="28"/>
      <c r="G48" s="28"/>
      <c r="H48" s="29"/>
      <c r="I48" s="9"/>
      <c r="J48" s="9"/>
      <c r="K48" s="9"/>
      <c r="L48" s="9"/>
    </row>
    <row r="49" spans="1:12" s="2" customFormat="1" ht="12" customHeight="1">
      <c r="A49" s="5"/>
      <c r="B49" s="15"/>
      <c r="C49" s="11"/>
      <c r="D49" s="30"/>
      <c r="E49" s="12"/>
      <c r="F49" s="27"/>
      <c r="G49" s="27"/>
      <c r="H49" s="24"/>
      <c r="I49" s="9"/>
      <c r="J49" s="9"/>
      <c r="K49" s="9"/>
      <c r="L49" s="9"/>
    </row>
    <row r="50" spans="1:12" s="2" customFormat="1" ht="12" customHeight="1">
      <c r="A50" s="5"/>
      <c r="B50" s="15"/>
      <c r="D50" s="30"/>
      <c r="E50" s="38"/>
      <c r="F50" s="9"/>
      <c r="G50" s="10"/>
      <c r="H50" s="8"/>
      <c r="I50" s="9"/>
      <c r="J50" s="9"/>
      <c r="K50" s="9"/>
      <c r="L50" s="9"/>
    </row>
    <row r="51" spans="1:12" s="2" customFormat="1" ht="12" customHeight="1">
      <c r="A51" s="5"/>
      <c r="B51" s="15"/>
      <c r="C51" s="11"/>
      <c r="D51" s="30"/>
      <c r="E51" s="12"/>
      <c r="F51" s="27"/>
      <c r="G51" s="27"/>
      <c r="H51" s="24"/>
      <c r="I51" s="9"/>
      <c r="J51" s="9"/>
      <c r="K51" s="9"/>
      <c r="L51" s="9"/>
    </row>
    <row r="52" spans="1:12" s="2" customFormat="1" ht="12" customHeight="1">
      <c r="A52" s="5"/>
      <c r="B52" s="15"/>
      <c r="D52" s="30"/>
      <c r="E52" s="38"/>
      <c r="F52" s="9"/>
      <c r="G52" s="10"/>
      <c r="H52" s="8"/>
      <c r="I52" s="9"/>
      <c r="J52" s="9"/>
      <c r="K52" s="9"/>
      <c r="L52" s="9"/>
    </row>
    <row r="53" spans="1:12" s="2" customFormat="1" ht="12" customHeight="1">
      <c r="A53" s="5"/>
      <c r="B53" s="15"/>
      <c r="C53" s="11"/>
      <c r="D53" s="30"/>
      <c r="E53" s="12"/>
      <c r="F53" s="27"/>
      <c r="G53" s="27"/>
      <c r="H53" s="24"/>
      <c r="I53" s="9"/>
      <c r="J53" s="9"/>
      <c r="K53" s="9"/>
      <c r="L53" s="9"/>
    </row>
    <row r="54" spans="1:12" s="2" customFormat="1" ht="12" customHeight="1">
      <c r="A54" s="5"/>
      <c r="B54" s="15"/>
      <c r="C54" s="11"/>
      <c r="D54" s="30"/>
      <c r="E54" s="12"/>
      <c r="F54" s="27"/>
      <c r="G54" s="27"/>
      <c r="H54" s="24"/>
      <c r="I54" s="9"/>
      <c r="J54" s="9"/>
      <c r="K54" s="9"/>
      <c r="L54" s="9"/>
    </row>
    <row r="55" spans="1:12" s="2" customFormat="1" ht="12" customHeight="1">
      <c r="A55" s="5"/>
      <c r="B55" s="15"/>
      <c r="C55" s="11"/>
      <c r="D55" s="30"/>
      <c r="E55" s="12"/>
      <c r="F55" s="27"/>
      <c r="G55" s="27"/>
      <c r="H55" s="24"/>
      <c r="I55" s="9"/>
      <c r="J55" s="9"/>
      <c r="K55" s="9"/>
      <c r="L55" s="9"/>
    </row>
    <row r="56" spans="1:12" s="2" customFormat="1" ht="12" customHeight="1">
      <c r="A56" s="5"/>
      <c r="B56" s="15"/>
      <c r="D56" s="30"/>
      <c r="E56" s="12"/>
      <c r="F56" s="27"/>
      <c r="G56" s="10"/>
      <c r="H56" s="8"/>
      <c r="I56" s="9"/>
      <c r="J56" s="9"/>
      <c r="K56" s="9"/>
      <c r="L56" s="9"/>
    </row>
    <row r="57" spans="1:12" s="2" customFormat="1" ht="12" customHeight="1">
      <c r="A57" s="5"/>
      <c r="B57" s="15"/>
      <c r="D57" s="32"/>
      <c r="E57" s="38"/>
      <c r="F57" s="9"/>
      <c r="G57" s="10"/>
      <c r="H57" s="33"/>
      <c r="I57" s="9"/>
      <c r="J57" s="9"/>
      <c r="K57" s="9"/>
      <c r="L57" s="9"/>
    </row>
    <row r="58" spans="2:12" s="2" customFormat="1" ht="12" customHeight="1">
      <c r="B58" s="15"/>
      <c r="C58" s="11"/>
      <c r="D58" s="30"/>
      <c r="E58" s="12"/>
      <c r="F58" s="27"/>
      <c r="G58" s="27"/>
      <c r="H58" s="24"/>
      <c r="I58" s="15"/>
      <c r="J58" s="9"/>
      <c r="K58" s="9"/>
      <c r="L58" s="9"/>
    </row>
    <row r="59" spans="2:12" s="2" customFormat="1" ht="12" customHeight="1">
      <c r="B59" s="15"/>
      <c r="C59" s="11"/>
      <c r="D59" s="30"/>
      <c r="E59" s="12"/>
      <c r="F59" s="27"/>
      <c r="G59" s="27"/>
      <c r="H59" s="24"/>
      <c r="I59" s="15"/>
      <c r="J59" s="9"/>
      <c r="K59" s="9"/>
      <c r="L59" s="9"/>
    </row>
    <row r="60" spans="2:12" s="2" customFormat="1" ht="12" customHeight="1">
      <c r="B60" s="15"/>
      <c r="C60" s="11"/>
      <c r="D60" s="30"/>
      <c r="E60" s="12"/>
      <c r="F60" s="27"/>
      <c r="G60" s="27"/>
      <c r="H60" s="24"/>
      <c r="I60" s="15"/>
      <c r="J60" s="9"/>
      <c r="K60" s="9"/>
      <c r="L60" s="9"/>
    </row>
    <row r="61" spans="2:3" ht="12" customHeight="1">
      <c r="B61" s="15"/>
      <c r="C61" s="11"/>
    </row>
    <row r="62" ht="12" customHeight="1">
      <c r="B62" s="15"/>
    </row>
    <row r="63" ht="12" customHeight="1">
      <c r="B63" s="15"/>
    </row>
    <row r="64" ht="12" customHeight="1">
      <c r="B64" s="15"/>
    </row>
    <row r="65" ht="12" customHeight="1">
      <c r="B65" s="15"/>
    </row>
    <row r="66" ht="12" customHeight="1">
      <c r="B66" s="15"/>
    </row>
    <row r="67" ht="12" customHeight="1">
      <c r="B67" s="15"/>
    </row>
    <row r="68" ht="12" customHeight="1">
      <c r="B68" s="15"/>
    </row>
    <row r="69" ht="12" customHeight="1">
      <c r="B69" s="15"/>
    </row>
    <row r="70" ht="12" customHeight="1">
      <c r="B70" s="15"/>
    </row>
    <row r="71" ht="12" customHeight="1">
      <c r="B71" s="15"/>
    </row>
    <row r="72" ht="12" customHeight="1">
      <c r="B72" s="15"/>
    </row>
    <row r="73" ht="12" customHeight="1">
      <c r="B73" s="15"/>
    </row>
    <row r="74" ht="12" customHeight="1">
      <c r="B74" s="15"/>
    </row>
    <row r="75" ht="12" customHeight="1">
      <c r="B75" s="15"/>
    </row>
    <row r="76" ht="12" customHeight="1">
      <c r="B76" s="15"/>
    </row>
    <row r="77" ht="12" customHeight="1">
      <c r="B77" s="15"/>
    </row>
    <row r="78" ht="12" customHeight="1">
      <c r="B78" s="15"/>
    </row>
    <row r="79" ht="12" customHeight="1">
      <c r="B79" s="15"/>
    </row>
    <row r="80" ht="12" customHeight="1">
      <c r="B80" s="15"/>
    </row>
    <row r="81" ht="12" customHeight="1">
      <c r="B81" s="15"/>
    </row>
    <row r="82" ht="12" customHeight="1">
      <c r="B82" s="15"/>
    </row>
    <row r="83" ht="12" customHeight="1">
      <c r="B83" s="15"/>
    </row>
    <row r="84" ht="12" customHeight="1">
      <c r="B84" s="15"/>
    </row>
    <row r="85" ht="12" customHeight="1">
      <c r="B85" s="15"/>
    </row>
  </sheetData>
  <sheetProtection/>
  <printOptions/>
  <pageMargins left="0.39" right="0" top="0.98" bottom="0.98" header="0.47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Admin</cp:lastModifiedBy>
  <cp:lastPrinted>2018-07-01T16:47:23Z</cp:lastPrinted>
  <dcterms:created xsi:type="dcterms:W3CDTF">1999-01-15T15:35:47Z</dcterms:created>
  <dcterms:modified xsi:type="dcterms:W3CDTF">2018-08-04T13:41:20Z</dcterms:modified>
  <cp:category/>
  <cp:version/>
  <cp:contentType/>
  <cp:contentStatus/>
</cp:coreProperties>
</file>